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25" yWindow="285" windowWidth="19635" windowHeight="9975" activeTab="2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4" hidden="1">'4'!$A$4:$AE$24</definedName>
    <definedName name="_xlnm._FilterDatabase" localSheetId="5" hidden="1">'5'!$A$5:$CA$21</definedName>
    <definedName name="_xlnm._FilterDatabase" localSheetId="6" hidden="1">'6'!$A$4:$AE$24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P24" i="5" l="1"/>
  <c r="D24" i="5" l="1"/>
</calcChain>
</file>

<file path=xl/sharedStrings.xml><?xml version="1.0" encoding="utf-8"?>
<sst xmlns="http://schemas.openxmlformats.org/spreadsheetml/2006/main" count="1470" uniqueCount="112">
  <si>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</si>
  <si>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</si>
  <si>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</si>
  <si>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</si>
  <si>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</si>
  <si>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</si>
  <si>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</si>
  <si>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</si>
  <si>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</si>
  <si>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</si>
  <si>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</si>
  <si>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</si>
  <si>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</si>
  <si>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</si>
  <si>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</si>
  <si>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</si>
  <si>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</si>
  <si>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</si>
  <si>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</si>
  <si>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</si>
  <si>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</si>
  <si>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</si>
  <si>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</si>
  <si>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</si>
  <si>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</si>
  <si>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</si>
  <si>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</si>
  <si>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</si>
  <si>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</si>
  <si>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</si>
  <si>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</si>
  <si>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</si>
  <si>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</si>
  <si>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</si>
  <si>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</si>
  <si>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</si>
  <si>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</si>
  <si>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</si>
  <si>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</si>
  <si>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</si>
  <si>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</si>
  <si>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</si>
  <si>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</si>
  <si>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</si>
  <si>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</si>
  <si>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</si>
  <si>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</si>
  <si>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</si>
  <si>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</si>
  <si>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</si>
  <si>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</si>
  <si>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</si>
  <si>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</si>
  <si>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</si>
  <si>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</si>
  <si>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</si>
  <si>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</si>
  <si>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</si>
  <si>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</si>
  <si>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</si>
  <si>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</si>
  <si>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</si>
  <si>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</si>
  <si>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</si>
  <si>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</si>
  <si>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</si>
  <si>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</si>
  <si>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</si>
  <si>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</si>
  <si>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</si>
  <si>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</si>
  <si>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</si>
  <si>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</si>
  <si>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</si>
  <si>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</si>
  <si>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</si>
  <si>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</si>
  <si>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</si>
  <si>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</si>
  <si>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</si>
  <si>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</si>
  <si>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</si>
  <si>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</si>
  <si>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</si>
  <si>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</si>
  <si>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</si>
  <si>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</si>
  <si>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</si>
  <si>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</si>
  <si>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</si>
  <si>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</si>
  <si>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</si>
  <si>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</si>
  <si>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</si>
  <si>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</si>
  <si>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-</t>
  </si>
  <si>
    <t>...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</si>
  <si>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0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</si>
  <si>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0"/>
        <rFont val="Arial"/>
        <family val="2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</si>
  <si>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0"/>
        <rFont val="Arial"/>
        <family val="2"/>
        <charset val="204"/>
      </rPr>
      <t xml:space="preserve"> (млн рублей)</t>
    </r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</si>
  <si>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0"/>
        <rFont val="Arial"/>
        <family val="2"/>
        <charset val="204"/>
      </rPr>
      <t>(млн рублей)</t>
    </r>
  </si>
  <si>
    <t>…</t>
  </si>
  <si>
    <t>Лебедева Людмила Николаевна</t>
  </si>
  <si>
    <t>8 (816 2) 77-37-33</t>
  </si>
  <si>
    <t>....</t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</si>
  <si>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 рублей</t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</si>
  <si>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0"/>
        <rFont val="Arial"/>
        <family val="2"/>
        <charset val="204"/>
      </rPr>
      <t>(тыс рублей)</t>
    </r>
  </si>
  <si>
    <t/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</si>
  <si>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</si>
  <si>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</si>
  <si>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</si>
  <si>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21.09.2023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</si>
</sst>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/>
    <xf numFmtId="0" fontId="9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" fontId="8" fillId="0" borderId="1" xfId="0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/>
    <xf numFmtId="0" fontId="14" fillId="0" borderId="0" xfId="0" applyFont="1" applyFill="1"/>
    <xf numFmtId="1" fontId="8" fillId="0" borderId="1" xfId="10" applyNumberFormat="1" applyFont="1" applyFill="1" applyBorder="1" applyAlignment="1">
      <alignment horizontal="center" vertical="center" wrapText="1"/>
    </xf>
    <xf numFmtId="1" fontId="15" fillId="0" borderId="1" xfId="10" applyNumberFormat="1" applyFont="1" applyFill="1" applyBorder="1" applyAlignment="1">
      <alignment vertical="center" wrapText="1"/>
    </xf>
    <xf numFmtId="0" fontId="16" fillId="0" borderId="0" xfId="0" applyFont="1" applyFill="1"/>
    <xf numFmtId="0" fontId="8" fillId="0" borderId="1" xfId="12" applyFont="1" applyFill="1" applyBorder="1" applyAlignment="1">
      <alignment vertical="center" wrapText="1"/>
    </xf>
    <xf numFmtId="166" fontId="8" fillId="0" borderId="1" xfId="12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166" fontId="14" fillId="0" borderId="0" xfId="0" applyNumberFormat="1" applyFont="1" applyFill="1"/>
    <xf numFmtId="0" fontId="18" fillId="0" borderId="0" xfId="0" applyFont="1"/>
    <xf numFmtId="1" fontId="20" fillId="0" borderId="1" xfId="10" applyNumberFormat="1" applyFont="1" applyBorder="1" applyAlignment="1">
      <alignment vertical="center" wrapText="1"/>
    </xf>
    <xf numFmtId="1" fontId="20" fillId="0" borderId="1" xfId="10" applyNumberFormat="1" applyFont="1" applyBorder="1" applyAlignment="1">
      <alignment horizontal="center" vertical="center" wrapText="1"/>
    </xf>
    <xf numFmtId="1" fontId="19" fillId="0" borderId="1" xfId="10" applyNumberFormat="1" applyFont="1" applyBorder="1" applyAlignment="1">
      <alignment vertical="center" wrapText="1"/>
    </xf>
    <xf numFmtId="3" fontId="15" fillId="0" borderId="1" xfId="10" applyNumberFormat="1" applyFont="1" applyBorder="1" applyAlignment="1">
      <alignment horizontal="right"/>
    </xf>
    <xf numFmtId="0" fontId="21" fillId="0" borderId="0" xfId="0" applyFont="1"/>
    <xf numFmtId="3" fontId="8" fillId="0" borderId="1" xfId="10" applyNumberFormat="1" applyFont="1" applyBorder="1" applyAlignment="1">
      <alignment horizontal="right"/>
    </xf>
    <xf numFmtId="3" fontId="18" fillId="0" borderId="0" xfId="0" applyNumberFormat="1" applyFont="1"/>
    <xf numFmtId="0" fontId="14" fillId="0" borderId="0" xfId="0" applyFont="1"/>
    <xf numFmtId="0" fontId="8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15" fillId="0" borderId="1" xfId="10" applyNumberFormat="1" applyFont="1" applyBorder="1" applyAlignment="1">
      <alignment vertical="center" wrapText="1"/>
    </xf>
    <xf numFmtId="3" fontId="15" fillId="0" borderId="1" xfId="10" applyNumberFormat="1" applyFont="1" applyFill="1" applyBorder="1" applyAlignment="1">
      <alignment horizontal="right"/>
    </xf>
    <xf numFmtId="3" fontId="15" fillId="2" borderId="1" xfId="1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0" fontId="16" fillId="0" borderId="0" xfId="0" applyFont="1"/>
    <xf numFmtId="0" fontId="14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0" fontId="14" fillId="2" borderId="0" xfId="0" applyFont="1" applyFill="1"/>
    <xf numFmtId="3" fontId="14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vertical="center" wrapText="1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Fill="1" applyAlignment="1">
      <alignment horizontal="right"/>
    </xf>
    <xf numFmtId="166" fontId="8" fillId="0" borderId="1" xfId="11" applyNumberFormat="1" applyFont="1" applyFill="1" applyBorder="1" applyAlignment="1">
      <alignment horizontal="right"/>
    </xf>
    <xf numFmtId="0" fontId="8" fillId="0" borderId="1" xfId="11" applyFont="1" applyFill="1" applyBorder="1" applyAlignment="1">
      <alignment vertical="center" wrapText="1"/>
    </xf>
    <xf numFmtId="165" fontId="14" fillId="0" borderId="0" xfId="0" applyNumberFormat="1" applyFont="1"/>
    <xf numFmtId="1" fontId="8" fillId="0" borderId="1" xfId="1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right"/>
    </xf>
    <xf numFmtId="1" fontId="15" fillId="0" borderId="1" xfId="10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8" fillId="0" borderId="1" xfId="1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22" fillId="0" borderId="1" xfId="0" applyNumberFormat="1" applyFont="1" applyBorder="1" applyAlignment="1">
      <alignment horizontal="right"/>
    </xf>
    <xf numFmtId="1" fontId="15" fillId="0" borderId="1" xfId="10" applyNumberFormat="1" applyFont="1" applyBorder="1" applyAlignment="1">
      <alignment horizontal="right" vertical="center"/>
    </xf>
    <xf numFmtId="1" fontId="15" fillId="0" borderId="1" xfId="10" applyNumberFormat="1" applyFont="1" applyFill="1" applyBorder="1" applyAlignment="1">
      <alignment horizontal="right" vertical="center"/>
    </xf>
    <xf numFmtId="1" fontId="8" fillId="0" borderId="1" xfId="10" applyNumberFormat="1" applyFont="1" applyBorder="1" applyAlignment="1">
      <alignment horizontal="right"/>
    </xf>
    <xf numFmtId="1" fontId="8" fillId="0" borderId="1" xfId="12" applyNumberFormat="1" applyFont="1" applyFill="1" applyBorder="1" applyAlignment="1">
      <alignment horizontal="right" vertical="center"/>
    </xf>
    <xf numFmtId="1" fontId="8" fillId="0" borderId="1" xfId="12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right"/>
    </xf>
    <xf numFmtId="1" fontId="8" fillId="0" borderId="1" xfId="10" applyNumberFormat="1" applyFont="1" applyFill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right"/>
    </xf>
    <xf numFmtId="3" fontId="23" fillId="0" borderId="1" xfId="0" applyNumberFormat="1" applyFont="1" applyFill="1" applyBorder="1" applyAlignment="1" applyProtection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" fillId="0" borderId="0" xfId="1" quotePrefix="1" applyBorder="1" applyAlignment="1">
      <alignment horizontal="left" wrapText="1"/>
    </xf>
    <xf numFmtId="165" fontId="17" fillId="0" borderId="0" xfId="1" applyNumberFormat="1" applyFont="1" applyFill="1" applyBorder="1" applyAlignment="1" applyProtection="1">
      <alignment horizontal="left" vertical="center"/>
    </xf>
    <xf numFmtId="1" fontId="19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15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15" fillId="0" borderId="0" xfId="10" applyNumberFormat="1" applyFont="1" applyAlignment="1">
      <alignment horizontal="left" vertical="center" wrapText="1"/>
    </xf>
    <xf numFmtId="1" fontId="15" fillId="0" borderId="2" xfId="10" applyNumberFormat="1" applyFont="1" applyFill="1" applyBorder="1" applyAlignment="1">
      <alignment horizontal="left" vertical="center" wrapText="1"/>
    </xf>
    <xf numFmtId="1" fontId="8" fillId="0" borderId="1" xfId="10" applyNumberFormat="1" applyFont="1" applyFill="1" applyBorder="1" applyAlignment="1">
      <alignment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остат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>
      <selection activeCell="B4" sqref="B4:M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 x14ac:dyDescent="0.25">
      <c r="A3" s="13" t="s">
        <v>1</v>
      </c>
      <c r="B3" s="81" t="s">
        <v>32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1"/>
      <c r="O3" s="11"/>
      <c r="P3" s="12"/>
      <c r="Q3" s="12"/>
    </row>
    <row r="4" spans="1:17" ht="30.75" customHeight="1" x14ac:dyDescent="0.25">
      <c r="A4" s="14">
        <v>2</v>
      </c>
      <c r="B4" s="81" t="s">
        <v>110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2"/>
      <c r="O4" s="12"/>
      <c r="P4" s="12"/>
      <c r="Q4" s="12"/>
    </row>
    <row r="5" spans="1:17" ht="29.25" customHeight="1" x14ac:dyDescent="0.25">
      <c r="A5" s="13" t="s">
        <v>2</v>
      </c>
      <c r="B5" s="81" t="s">
        <v>33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9.25" customHeight="1" x14ac:dyDescent="0.25">
      <c r="A6" s="14">
        <v>4</v>
      </c>
      <c r="B6" s="81" t="s">
        <v>108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8.5" customHeight="1" x14ac:dyDescent="0.25">
      <c r="A7" s="14">
        <v>5</v>
      </c>
      <c r="B7" s="81" t="s">
        <v>34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33.75" customHeight="1" x14ac:dyDescent="0.25">
      <c r="A8" s="14">
        <v>6</v>
      </c>
      <c r="B8" s="81" t="s">
        <v>109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5" customHeight="1" x14ac:dyDescent="0.25">
      <c r="A9" s="7"/>
      <c r="C9" s="10"/>
      <c r="D9" s="10"/>
      <c r="E9" s="10"/>
      <c r="F9" s="10"/>
      <c r="G9" s="10"/>
      <c r="H9" s="10"/>
      <c r="I9" s="10"/>
      <c r="J9" s="10"/>
    </row>
    <row r="10" spans="1:17" x14ac:dyDescent="0.25">
      <c r="A10" s="2"/>
      <c r="B10" s="15" t="s">
        <v>6</v>
      </c>
      <c r="C10" s="2"/>
      <c r="D10" s="2"/>
      <c r="E10" s="2"/>
      <c r="F10" s="9"/>
      <c r="G10" s="9"/>
      <c r="H10" s="9"/>
      <c r="I10" s="9"/>
      <c r="J10" s="9"/>
    </row>
    <row r="11" spans="1:17" ht="15.75" customHeight="1" x14ac:dyDescent="0.25">
      <c r="A11" s="2"/>
      <c r="B11" s="16" t="s">
        <v>102</v>
      </c>
      <c r="C11" s="2"/>
      <c r="D11" s="2"/>
      <c r="E11" s="2"/>
      <c r="F11" s="8"/>
      <c r="G11" s="8"/>
      <c r="H11" s="8"/>
      <c r="I11" s="8"/>
      <c r="J11" s="8"/>
      <c r="K11" s="8"/>
    </row>
    <row r="12" spans="1:17" x14ac:dyDescent="0.25">
      <c r="A12" s="2"/>
      <c r="B12" s="16" t="s">
        <v>103</v>
      </c>
      <c r="C12" s="2"/>
      <c r="D12" s="2"/>
      <c r="E12" s="2"/>
    </row>
    <row r="13" spans="1:17" x14ac:dyDescent="0.25">
      <c r="A13" s="2"/>
      <c r="B13" s="17"/>
      <c r="C13" s="2"/>
      <c r="D13" s="2"/>
      <c r="E13" s="2"/>
    </row>
    <row r="14" spans="1:17" x14ac:dyDescent="0.25">
      <c r="A14" s="2"/>
      <c r="B14" s="18" t="s">
        <v>94</v>
      </c>
      <c r="C14" s="2" t="s">
        <v>111</v>
      </c>
      <c r="D14" s="2"/>
      <c r="E14" s="2"/>
    </row>
    <row r="18" spans="4:4" x14ac:dyDescent="0.25">
      <c r="D18" s="6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'1'!A1"/>
    <hyperlink ref="B4:M4" location="'2'!A1" display="'2'!A1"/>
    <hyperlink ref="B5:Q5" location="'3'!A1" display="'3'!A1"/>
    <hyperlink ref="B6:Q6" location="'4'!A1" display="'4'!A1"/>
    <hyperlink ref="B7:Q7" location="'5'!A1" display="'5'!A1"/>
    <hyperlink ref="B8:Q8" location="'6'!A1" display="'6'!A1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sqref="A1:B1"/>
    </sheetView>
  </sheetViews>
  <sheetFormatPr defaultColWidth="9.140625" defaultRowHeight="12.75" x14ac:dyDescent="0.2"/>
  <cols>
    <col min="1" max="1" width="35.7109375" style="30" customWidth="1"/>
    <col min="2" max="14" width="12.7109375" style="30" customWidth="1"/>
    <col min="15" max="31" width="11.28515625" style="30" customWidth="1"/>
    <col min="32" max="16384" width="9.140625" style="30"/>
  </cols>
  <sheetData>
    <row r="1" spans="1:14" ht="33" customHeight="1" x14ac:dyDescent="0.2">
      <c r="A1" s="82" t="s">
        <v>5</v>
      </c>
      <c r="B1" s="82"/>
    </row>
    <row r="2" spans="1:14" ht="33" customHeight="1" x14ac:dyDescent="0.2">
      <c r="A2" s="83" t="s">
        <v>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">
      <c r="A3" s="31"/>
      <c r="B3" s="32">
        <v>2004</v>
      </c>
      <c r="C3" s="32">
        <v>2005</v>
      </c>
      <c r="D3" s="32">
        <v>2006</v>
      </c>
      <c r="E3" s="32">
        <v>2007</v>
      </c>
      <c r="F3" s="32">
        <v>2008</v>
      </c>
      <c r="G3" s="32">
        <v>2009</v>
      </c>
      <c r="H3" s="32">
        <v>2010</v>
      </c>
      <c r="I3" s="32">
        <v>2011</v>
      </c>
      <c r="J3" s="32">
        <v>2012</v>
      </c>
      <c r="K3" s="32">
        <v>2013</v>
      </c>
      <c r="L3" s="32">
        <v>2014</v>
      </c>
      <c r="M3" s="32">
        <v>2015</v>
      </c>
      <c r="N3" s="32">
        <v>2016</v>
      </c>
    </row>
    <row r="4" spans="1:14" s="35" customFormat="1" x14ac:dyDescent="0.2">
      <c r="A4" s="33" t="s">
        <v>7</v>
      </c>
      <c r="B4" s="34">
        <v>82948</v>
      </c>
      <c r="C4" s="34">
        <v>87080</v>
      </c>
      <c r="D4" s="34">
        <v>101513</v>
      </c>
      <c r="E4" s="34">
        <v>121947</v>
      </c>
      <c r="F4" s="34">
        <v>136168</v>
      </c>
      <c r="G4" s="34">
        <v>147749</v>
      </c>
      <c r="H4" s="34">
        <v>155134</v>
      </c>
      <c r="I4" s="34">
        <v>164472</v>
      </c>
      <c r="J4" s="34">
        <v>186040</v>
      </c>
      <c r="K4" s="34">
        <v>192819</v>
      </c>
      <c r="L4" s="34">
        <v>246875</v>
      </c>
      <c r="M4" s="34">
        <v>246248</v>
      </c>
      <c r="N4" s="34">
        <v>298082</v>
      </c>
    </row>
    <row r="5" spans="1:14" ht="25.5" x14ac:dyDescent="0.2">
      <c r="A5" s="31" t="s">
        <v>8</v>
      </c>
      <c r="B5" s="36">
        <v>4806</v>
      </c>
      <c r="C5" s="36">
        <v>4642</v>
      </c>
      <c r="D5" s="36">
        <v>3632</v>
      </c>
      <c r="E5" s="36">
        <v>4123</v>
      </c>
      <c r="F5" s="36">
        <v>5075</v>
      </c>
      <c r="G5" s="36">
        <v>6407</v>
      </c>
      <c r="H5" s="36">
        <v>10812</v>
      </c>
      <c r="I5" s="36">
        <v>11436</v>
      </c>
      <c r="J5" s="36">
        <v>13229</v>
      </c>
      <c r="K5" s="36">
        <v>12989</v>
      </c>
      <c r="L5" s="36">
        <v>17237</v>
      </c>
      <c r="M5" s="36">
        <v>16738</v>
      </c>
      <c r="N5" s="36">
        <v>15160</v>
      </c>
    </row>
    <row r="6" spans="1:14" x14ac:dyDescent="0.2">
      <c r="A6" s="31" t="s">
        <v>9</v>
      </c>
      <c r="B6" s="36">
        <v>7</v>
      </c>
      <c r="C6" s="36">
        <v>15</v>
      </c>
      <c r="D6" s="36">
        <v>13</v>
      </c>
      <c r="E6" s="36">
        <v>24</v>
      </c>
      <c r="F6" s="36">
        <v>22</v>
      </c>
      <c r="G6" s="36">
        <v>25</v>
      </c>
      <c r="H6" s="36">
        <v>45</v>
      </c>
      <c r="I6" s="36">
        <v>50</v>
      </c>
      <c r="J6" s="36">
        <v>51</v>
      </c>
      <c r="K6" s="36">
        <v>58</v>
      </c>
      <c r="L6" s="36">
        <v>54</v>
      </c>
      <c r="M6" s="36">
        <v>60</v>
      </c>
      <c r="N6" s="36">
        <v>48</v>
      </c>
    </row>
    <row r="7" spans="1:14" x14ac:dyDescent="0.2">
      <c r="A7" s="31" t="s">
        <v>10</v>
      </c>
      <c r="B7" s="36">
        <v>60</v>
      </c>
      <c r="C7" s="36">
        <v>53</v>
      </c>
      <c r="D7" s="36">
        <v>84</v>
      </c>
      <c r="E7" s="36">
        <v>125</v>
      </c>
      <c r="F7" s="36">
        <v>333</v>
      </c>
      <c r="G7" s="36">
        <v>2865</v>
      </c>
      <c r="H7" s="36">
        <v>3518</v>
      </c>
      <c r="I7" s="36">
        <v>3080</v>
      </c>
      <c r="J7" s="36">
        <v>3495</v>
      </c>
      <c r="K7" s="36">
        <v>3238</v>
      </c>
      <c r="L7" s="36">
        <v>3778</v>
      </c>
      <c r="M7" s="36">
        <v>3543</v>
      </c>
      <c r="N7" s="36">
        <v>3334</v>
      </c>
    </row>
    <row r="8" spans="1:14" x14ac:dyDescent="0.2">
      <c r="A8" s="31" t="s">
        <v>11</v>
      </c>
      <c r="B8" s="36">
        <v>13596</v>
      </c>
      <c r="C8" s="36">
        <v>15239</v>
      </c>
      <c r="D8" s="36">
        <v>20372</v>
      </c>
      <c r="E8" s="36">
        <v>23003</v>
      </c>
      <c r="F8" s="36">
        <v>26187</v>
      </c>
      <c r="G8" s="36">
        <v>28043</v>
      </c>
      <c r="H8" s="36">
        <v>28400</v>
      </c>
      <c r="I8" s="36">
        <v>25324</v>
      </c>
      <c r="J8" s="36">
        <v>23165</v>
      </c>
      <c r="K8" s="36">
        <v>24840</v>
      </c>
      <c r="L8" s="36">
        <v>32345</v>
      </c>
      <c r="M8" s="36">
        <v>30330</v>
      </c>
      <c r="N8" s="36">
        <v>59766</v>
      </c>
    </row>
    <row r="9" spans="1:14" ht="25.5" x14ac:dyDescent="0.2">
      <c r="A9" s="31" t="s">
        <v>12</v>
      </c>
      <c r="B9" s="36">
        <v>5387</v>
      </c>
      <c r="C9" s="36">
        <v>7196</v>
      </c>
      <c r="D9" s="36">
        <v>9470</v>
      </c>
      <c r="E9" s="36">
        <v>10872</v>
      </c>
      <c r="F9" s="36">
        <v>12115</v>
      </c>
      <c r="G9" s="36">
        <v>13558</v>
      </c>
      <c r="H9" s="36">
        <v>13994</v>
      </c>
      <c r="I9" s="36">
        <v>17509</v>
      </c>
      <c r="J9" s="36">
        <v>23656</v>
      </c>
      <c r="K9" s="36">
        <v>25733</v>
      </c>
      <c r="L9" s="36">
        <v>28772</v>
      </c>
      <c r="M9" s="36">
        <v>26384</v>
      </c>
      <c r="N9" s="36">
        <v>30590</v>
      </c>
    </row>
    <row r="10" spans="1:14" x14ac:dyDescent="0.2">
      <c r="A10" s="31" t="s">
        <v>13</v>
      </c>
      <c r="B10" s="36">
        <v>570</v>
      </c>
      <c r="C10" s="36">
        <v>659</v>
      </c>
      <c r="D10" s="36">
        <v>855</v>
      </c>
      <c r="E10" s="36">
        <v>1268</v>
      </c>
      <c r="F10" s="36">
        <v>1511</v>
      </c>
      <c r="G10" s="36">
        <v>1448</v>
      </c>
      <c r="H10" s="36">
        <v>1326</v>
      </c>
      <c r="I10" s="36">
        <v>2011</v>
      </c>
      <c r="J10" s="36">
        <v>2211</v>
      </c>
      <c r="K10" s="36">
        <v>2218</v>
      </c>
      <c r="L10" s="36">
        <v>2852</v>
      </c>
      <c r="M10" s="36">
        <v>3005</v>
      </c>
      <c r="N10" s="36">
        <v>4573</v>
      </c>
    </row>
    <row r="11" spans="1:14" ht="51" x14ac:dyDescent="0.2">
      <c r="A11" s="31" t="s">
        <v>14</v>
      </c>
      <c r="B11" s="36">
        <v>1237</v>
      </c>
      <c r="C11" s="36">
        <v>1416</v>
      </c>
      <c r="D11" s="36">
        <v>1880</v>
      </c>
      <c r="E11" s="36">
        <v>2596</v>
      </c>
      <c r="F11" s="36">
        <v>3541</v>
      </c>
      <c r="G11" s="36">
        <v>4004</v>
      </c>
      <c r="H11" s="36">
        <v>5090</v>
      </c>
      <c r="I11" s="36">
        <v>5570</v>
      </c>
      <c r="J11" s="36">
        <v>7187</v>
      </c>
      <c r="K11" s="36">
        <v>8246</v>
      </c>
      <c r="L11" s="36">
        <v>12074</v>
      </c>
      <c r="M11" s="36">
        <v>11539</v>
      </c>
      <c r="N11" s="36">
        <v>10655</v>
      </c>
    </row>
    <row r="12" spans="1:14" x14ac:dyDescent="0.2">
      <c r="A12" s="31" t="s">
        <v>15</v>
      </c>
      <c r="B12" s="36">
        <v>1046</v>
      </c>
      <c r="C12" s="36">
        <v>1452</v>
      </c>
      <c r="D12" s="36">
        <v>961</v>
      </c>
      <c r="E12" s="36">
        <v>954</v>
      </c>
      <c r="F12" s="36">
        <v>1218</v>
      </c>
      <c r="G12" s="36">
        <v>1430</v>
      </c>
      <c r="H12" s="36">
        <v>1401</v>
      </c>
      <c r="I12" s="36">
        <v>1481</v>
      </c>
      <c r="J12" s="36">
        <v>1512</v>
      </c>
      <c r="K12" s="36">
        <v>1933</v>
      </c>
      <c r="L12" s="36">
        <v>2050</v>
      </c>
      <c r="M12" s="36">
        <v>2450</v>
      </c>
      <c r="N12" s="36">
        <v>1769</v>
      </c>
    </row>
    <row r="13" spans="1:14" x14ac:dyDescent="0.2">
      <c r="A13" s="31" t="s">
        <v>16</v>
      </c>
      <c r="B13" s="36">
        <v>28763</v>
      </c>
      <c r="C13" s="36">
        <v>29560</v>
      </c>
      <c r="D13" s="36">
        <v>36138</v>
      </c>
      <c r="E13" s="36">
        <v>47725</v>
      </c>
      <c r="F13" s="36">
        <v>53011</v>
      </c>
      <c r="G13" s="36">
        <v>56414</v>
      </c>
      <c r="H13" s="36">
        <v>58078</v>
      </c>
      <c r="I13" s="36">
        <v>62157</v>
      </c>
      <c r="J13" s="36">
        <v>72145</v>
      </c>
      <c r="K13" s="36">
        <v>66144</v>
      </c>
      <c r="L13" s="36">
        <v>95818</v>
      </c>
      <c r="M13" s="36">
        <v>93675</v>
      </c>
      <c r="N13" s="36">
        <v>108226</v>
      </c>
    </row>
    <row r="14" spans="1:14" x14ac:dyDescent="0.2">
      <c r="A14" s="31" t="s">
        <v>17</v>
      </c>
      <c r="B14" s="36">
        <v>543</v>
      </c>
      <c r="C14" s="36">
        <v>603</v>
      </c>
      <c r="D14" s="36">
        <v>785</v>
      </c>
      <c r="E14" s="36">
        <v>982</v>
      </c>
      <c r="F14" s="36">
        <v>897</v>
      </c>
      <c r="G14" s="36">
        <v>2062</v>
      </c>
      <c r="H14" s="36">
        <v>1876</v>
      </c>
      <c r="I14" s="36">
        <v>1937</v>
      </c>
      <c r="J14" s="36">
        <v>2588</v>
      </c>
      <c r="K14" s="36">
        <v>3327</v>
      </c>
      <c r="L14" s="36">
        <v>3858</v>
      </c>
      <c r="M14" s="36">
        <v>3520</v>
      </c>
      <c r="N14" s="36">
        <v>2182</v>
      </c>
    </row>
    <row r="15" spans="1:14" ht="38.25" x14ac:dyDescent="0.2">
      <c r="A15" s="31" t="s">
        <v>18</v>
      </c>
      <c r="B15" s="36">
        <v>18659</v>
      </c>
      <c r="C15" s="36">
        <v>18614</v>
      </c>
      <c r="D15" s="36">
        <v>18558</v>
      </c>
      <c r="E15" s="36">
        <v>18846</v>
      </c>
      <c r="F15" s="36">
        <v>19263</v>
      </c>
      <c r="G15" s="36">
        <v>18384</v>
      </c>
      <c r="H15" s="36">
        <v>18069</v>
      </c>
      <c r="I15" s="36">
        <v>21259</v>
      </c>
      <c r="J15" s="36">
        <v>23407</v>
      </c>
      <c r="K15" s="36">
        <v>27232</v>
      </c>
      <c r="L15" s="36">
        <v>30428</v>
      </c>
      <c r="M15" s="36">
        <v>33992</v>
      </c>
      <c r="N15" s="36">
        <v>39421</v>
      </c>
    </row>
    <row r="16" spans="1:14" ht="38.25" x14ac:dyDescent="0.2">
      <c r="A16" s="31" t="s">
        <v>19</v>
      </c>
      <c r="B16" s="36">
        <v>1542</v>
      </c>
      <c r="C16" s="36">
        <v>951</v>
      </c>
      <c r="D16" s="36">
        <v>2199</v>
      </c>
      <c r="E16" s="36">
        <v>3080</v>
      </c>
      <c r="F16" s="36">
        <v>4001</v>
      </c>
      <c r="G16" s="36">
        <v>4314</v>
      </c>
      <c r="H16" s="36">
        <v>4295</v>
      </c>
      <c r="I16" s="36">
        <v>3606</v>
      </c>
      <c r="J16" s="36">
        <v>3670</v>
      </c>
      <c r="K16" s="36">
        <v>5492</v>
      </c>
      <c r="L16" s="36">
        <v>5524</v>
      </c>
      <c r="M16" s="36">
        <v>7414</v>
      </c>
      <c r="N16" s="36">
        <v>8592</v>
      </c>
    </row>
    <row r="17" spans="1:14" x14ac:dyDescent="0.2">
      <c r="A17" s="31" t="s">
        <v>20</v>
      </c>
      <c r="B17" s="36">
        <v>3157</v>
      </c>
      <c r="C17" s="36">
        <v>3465</v>
      </c>
      <c r="D17" s="36">
        <v>3128</v>
      </c>
      <c r="E17" s="36">
        <v>3910</v>
      </c>
      <c r="F17" s="36">
        <v>3990</v>
      </c>
      <c r="G17" s="36">
        <v>3777</v>
      </c>
      <c r="H17" s="36">
        <v>2861</v>
      </c>
      <c r="I17" s="36">
        <v>2473</v>
      </c>
      <c r="J17" s="36">
        <v>2158</v>
      </c>
      <c r="K17" s="36">
        <v>2120</v>
      </c>
      <c r="L17" s="36">
        <v>2254</v>
      </c>
      <c r="M17" s="36">
        <v>2750</v>
      </c>
      <c r="N17" s="36">
        <v>2771</v>
      </c>
    </row>
    <row r="18" spans="1:14" ht="25.5" x14ac:dyDescent="0.2">
      <c r="A18" s="31" t="s">
        <v>21</v>
      </c>
      <c r="B18" s="36">
        <v>2338</v>
      </c>
      <c r="C18" s="36">
        <v>1930</v>
      </c>
      <c r="D18" s="36">
        <v>2048</v>
      </c>
      <c r="E18" s="36">
        <v>2793</v>
      </c>
      <c r="F18" s="36">
        <v>3203</v>
      </c>
      <c r="G18" s="36">
        <v>3396</v>
      </c>
      <c r="H18" s="36">
        <v>3763</v>
      </c>
      <c r="I18" s="36">
        <v>5005</v>
      </c>
      <c r="J18" s="36">
        <v>6101</v>
      </c>
      <c r="K18" s="36">
        <v>7212</v>
      </c>
      <c r="L18" s="36">
        <v>7648</v>
      </c>
      <c r="M18" s="36">
        <v>8494</v>
      </c>
      <c r="N18" s="36">
        <v>8528</v>
      </c>
    </row>
    <row r="19" spans="1:14" ht="38.25" x14ac:dyDescent="0.2">
      <c r="A19" s="31" t="s">
        <v>22</v>
      </c>
      <c r="B19" s="36">
        <v>1237</v>
      </c>
      <c r="C19" s="36">
        <v>1285</v>
      </c>
      <c r="D19" s="36">
        <v>1390</v>
      </c>
      <c r="E19" s="36">
        <v>1646</v>
      </c>
      <c r="F19" s="36">
        <v>1801</v>
      </c>
      <c r="G19" s="36">
        <v>1622</v>
      </c>
      <c r="H19" s="36">
        <v>1606</v>
      </c>
      <c r="I19" s="36">
        <v>1574</v>
      </c>
      <c r="J19" s="36">
        <v>1465</v>
      </c>
      <c r="K19" s="36">
        <v>2037</v>
      </c>
      <c r="L19" s="36">
        <v>2183</v>
      </c>
      <c r="M19" s="36">
        <v>2354</v>
      </c>
      <c r="N19" s="36">
        <v>2467</v>
      </c>
    </row>
    <row r="20" spans="1:14" ht="25.5" x14ac:dyDescent="0.2">
      <c r="A20" s="31" t="s">
        <v>23</v>
      </c>
      <c r="B20" s="36"/>
      <c r="C20" s="19" t="s">
        <v>95</v>
      </c>
      <c r="D20" s="19" t="s">
        <v>95</v>
      </c>
      <c r="E20" s="19" t="s">
        <v>95</v>
      </c>
      <c r="F20" s="19" t="s">
        <v>95</v>
      </c>
      <c r="G20" s="19" t="s">
        <v>95</v>
      </c>
      <c r="H20" s="19" t="s">
        <v>95</v>
      </c>
      <c r="I20" s="19" t="s">
        <v>95</v>
      </c>
      <c r="J20" s="19" t="s">
        <v>95</v>
      </c>
      <c r="K20" s="19" t="s">
        <v>95</v>
      </c>
      <c r="L20" s="19" t="s">
        <v>95</v>
      </c>
      <c r="M20" s="19" t="s">
        <v>95</v>
      </c>
      <c r="N20" s="19" t="s">
        <v>95</v>
      </c>
    </row>
    <row r="21" spans="1:14" x14ac:dyDescent="0.2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zoomScaleNormal="100"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AK6" sqref="AK6:AK24"/>
    </sheetView>
  </sheetViews>
  <sheetFormatPr defaultColWidth="9.140625" defaultRowHeight="12.75" x14ac:dyDescent="0.2"/>
  <cols>
    <col min="1" max="1" width="35.7109375" style="38" customWidth="1"/>
    <col min="2" max="5" width="14.7109375" style="38" customWidth="1"/>
    <col min="6" max="6" width="15.28515625" style="38" customWidth="1"/>
    <col min="7" max="11" width="14.7109375" style="38" customWidth="1"/>
    <col min="12" max="12" width="15.140625" style="38" customWidth="1"/>
    <col min="13" max="17" width="14.7109375" style="38" customWidth="1"/>
    <col min="18" max="18" width="15.42578125" style="38" customWidth="1"/>
    <col min="19" max="23" width="14.7109375" style="38" customWidth="1"/>
    <col min="24" max="24" width="15.28515625" style="38" customWidth="1"/>
    <col min="25" max="26" width="14.7109375" style="38" customWidth="1"/>
    <col min="27" max="27" width="14.7109375" style="39" customWidth="1"/>
    <col min="28" max="30" width="14.7109375" style="38" customWidth="1"/>
    <col min="31" max="31" width="14.7109375" style="39" customWidth="1"/>
    <col min="32" max="32" width="12.42578125" style="38" customWidth="1"/>
    <col min="33" max="33" width="11.28515625" style="38" customWidth="1"/>
    <col min="34" max="34" width="11.7109375" style="38" customWidth="1"/>
    <col min="35" max="35" width="11.5703125" style="38" customWidth="1"/>
    <col min="36" max="36" width="12.140625" style="38" customWidth="1"/>
    <col min="37" max="37" width="13" style="38" customWidth="1"/>
    <col min="38" max="16384" width="9.140625" style="38"/>
  </cols>
  <sheetData>
    <row r="1" spans="1:37" ht="33" customHeight="1" x14ac:dyDescent="0.2">
      <c r="A1" s="20" t="s">
        <v>3</v>
      </c>
    </row>
    <row r="2" spans="1:37" ht="21" customHeight="1" x14ac:dyDescent="0.2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37" x14ac:dyDescent="0.2">
      <c r="A3" s="86"/>
      <c r="B3" s="84">
        <v>2017</v>
      </c>
      <c r="C3" s="84"/>
      <c r="D3" s="84"/>
      <c r="E3" s="84"/>
      <c r="F3" s="84"/>
      <c r="G3" s="84"/>
      <c r="H3" s="84">
        <v>2018</v>
      </c>
      <c r="I3" s="84"/>
      <c r="J3" s="84"/>
      <c r="K3" s="84"/>
      <c r="L3" s="84"/>
      <c r="M3" s="84"/>
      <c r="N3" s="84">
        <v>2019</v>
      </c>
      <c r="O3" s="84"/>
      <c r="P3" s="84"/>
      <c r="Q3" s="84"/>
      <c r="R3" s="84"/>
      <c r="S3" s="84"/>
      <c r="T3" s="84">
        <v>2020</v>
      </c>
      <c r="U3" s="84"/>
      <c r="V3" s="84"/>
      <c r="W3" s="84"/>
      <c r="X3" s="84"/>
      <c r="Y3" s="84"/>
      <c r="Z3" s="84">
        <v>2021</v>
      </c>
      <c r="AA3" s="84"/>
      <c r="AB3" s="84"/>
      <c r="AC3" s="84"/>
      <c r="AD3" s="84"/>
      <c r="AE3" s="84"/>
      <c r="AF3" s="84">
        <v>2022</v>
      </c>
      <c r="AG3" s="84"/>
      <c r="AH3" s="84"/>
      <c r="AI3" s="84"/>
      <c r="AJ3" s="84"/>
      <c r="AK3" s="84"/>
    </row>
    <row r="4" spans="1:37" ht="38.25" x14ac:dyDescent="0.2">
      <c r="A4" s="86"/>
      <c r="B4" s="40" t="s">
        <v>24</v>
      </c>
      <c r="C4" s="40" t="s">
        <v>25</v>
      </c>
      <c r="D4" s="40" t="s">
        <v>26</v>
      </c>
      <c r="E4" s="40" t="s">
        <v>27</v>
      </c>
      <c r="F4" s="40" t="s">
        <v>28</v>
      </c>
      <c r="G4" s="40" t="s">
        <v>29</v>
      </c>
      <c r="H4" s="40" t="s">
        <v>24</v>
      </c>
      <c r="I4" s="40" t="s">
        <v>25</v>
      </c>
      <c r="J4" s="40" t="s">
        <v>26</v>
      </c>
      <c r="K4" s="40" t="s">
        <v>27</v>
      </c>
      <c r="L4" s="40" t="s">
        <v>28</v>
      </c>
      <c r="M4" s="40" t="s">
        <v>29</v>
      </c>
      <c r="N4" s="40" t="s">
        <v>24</v>
      </c>
      <c r="O4" s="40" t="s">
        <v>25</v>
      </c>
      <c r="P4" s="40" t="s">
        <v>26</v>
      </c>
      <c r="Q4" s="40" t="s">
        <v>27</v>
      </c>
      <c r="R4" s="40" t="s">
        <v>28</v>
      </c>
      <c r="S4" s="40" t="s">
        <v>29</v>
      </c>
      <c r="T4" s="40" t="s">
        <v>24</v>
      </c>
      <c r="U4" s="40" t="s">
        <v>25</v>
      </c>
      <c r="V4" s="40" t="s">
        <v>26</v>
      </c>
      <c r="W4" s="40" t="s">
        <v>27</v>
      </c>
      <c r="X4" s="40" t="s">
        <v>28</v>
      </c>
      <c r="Y4" s="40" t="s">
        <v>29</v>
      </c>
      <c r="Z4" s="40" t="s">
        <v>24</v>
      </c>
      <c r="AA4" s="23" t="s">
        <v>25</v>
      </c>
      <c r="AB4" s="40" t="s">
        <v>26</v>
      </c>
      <c r="AC4" s="40" t="s">
        <v>27</v>
      </c>
      <c r="AD4" s="40" t="s">
        <v>28</v>
      </c>
      <c r="AE4" s="23" t="s">
        <v>29</v>
      </c>
      <c r="AF4" s="78" t="s">
        <v>24</v>
      </c>
      <c r="AG4" s="79" t="s">
        <v>25</v>
      </c>
      <c r="AH4" s="78" t="s">
        <v>26</v>
      </c>
      <c r="AI4" s="78" t="s">
        <v>27</v>
      </c>
      <c r="AJ4" s="78" t="s">
        <v>28</v>
      </c>
      <c r="AK4" s="79" t="s">
        <v>29</v>
      </c>
    </row>
    <row r="5" spans="1:37" s="46" customFormat="1" ht="25.5" x14ac:dyDescent="0.2">
      <c r="A5" s="41" t="s">
        <v>30</v>
      </c>
      <c r="B5" s="34">
        <v>331497</v>
      </c>
      <c r="C5" s="34">
        <v>30832</v>
      </c>
      <c r="D5" s="34">
        <v>147756</v>
      </c>
      <c r="E5" s="34">
        <v>70917</v>
      </c>
      <c r="F5" s="42">
        <v>12028</v>
      </c>
      <c r="G5" s="42">
        <v>62474</v>
      </c>
      <c r="H5" s="34">
        <v>372828</v>
      </c>
      <c r="I5" s="34">
        <v>32115</v>
      </c>
      <c r="J5" s="34">
        <v>168191</v>
      </c>
      <c r="K5" s="43">
        <v>79262</v>
      </c>
      <c r="L5" s="34">
        <v>14178</v>
      </c>
      <c r="M5" s="34">
        <v>72779</v>
      </c>
      <c r="N5" s="34">
        <v>881441</v>
      </c>
      <c r="O5" s="34">
        <v>386163</v>
      </c>
      <c r="P5" s="43">
        <v>278975</v>
      </c>
      <c r="Q5" s="34">
        <v>81702</v>
      </c>
      <c r="R5" s="34">
        <v>14881</v>
      </c>
      <c r="S5" s="34">
        <v>113960</v>
      </c>
      <c r="T5" s="34">
        <v>816811</v>
      </c>
      <c r="U5" s="34">
        <v>381532</v>
      </c>
      <c r="V5" s="44">
        <v>220876</v>
      </c>
      <c r="W5" s="44">
        <v>77536</v>
      </c>
      <c r="X5" s="44">
        <v>15906</v>
      </c>
      <c r="Y5" s="44">
        <v>115286</v>
      </c>
      <c r="Z5" s="45">
        <v>826141</v>
      </c>
      <c r="AA5" s="45">
        <v>385166</v>
      </c>
      <c r="AB5" s="45">
        <v>216527</v>
      </c>
      <c r="AC5" s="45">
        <v>81579</v>
      </c>
      <c r="AD5" s="45">
        <v>16472</v>
      </c>
      <c r="AE5" s="45">
        <v>121430</v>
      </c>
      <c r="AF5" s="45">
        <v>815355</v>
      </c>
      <c r="AG5" s="45">
        <v>385122</v>
      </c>
      <c r="AH5" s="45">
        <v>204763</v>
      </c>
      <c r="AI5" s="45">
        <v>72967</v>
      </c>
      <c r="AJ5" s="45">
        <v>17046</v>
      </c>
      <c r="AK5" s="45">
        <v>130370</v>
      </c>
    </row>
    <row r="6" spans="1:37" ht="25.5" x14ac:dyDescent="0.2">
      <c r="A6" s="47" t="s">
        <v>35</v>
      </c>
      <c r="B6" s="36">
        <v>17829</v>
      </c>
      <c r="C6" s="19" t="s">
        <v>95</v>
      </c>
      <c r="D6" s="36">
        <v>2863</v>
      </c>
      <c r="E6" s="36">
        <v>3697</v>
      </c>
      <c r="F6" s="36">
        <v>742</v>
      </c>
      <c r="G6" s="36">
        <v>9301</v>
      </c>
      <c r="H6" s="36">
        <v>16437</v>
      </c>
      <c r="I6" s="19" t="s">
        <v>95</v>
      </c>
      <c r="J6" s="36">
        <v>2471</v>
      </c>
      <c r="K6" s="36">
        <v>3861</v>
      </c>
      <c r="L6" s="36">
        <v>775</v>
      </c>
      <c r="M6" s="36">
        <v>8170</v>
      </c>
      <c r="N6" s="36">
        <v>16653</v>
      </c>
      <c r="O6" s="19" t="s">
        <v>95</v>
      </c>
      <c r="P6" s="36">
        <v>2822</v>
      </c>
      <c r="Q6" s="36">
        <v>3639</v>
      </c>
      <c r="R6" s="36">
        <v>828</v>
      </c>
      <c r="S6" s="36">
        <v>8135</v>
      </c>
      <c r="T6" s="48">
        <v>14572</v>
      </c>
      <c r="U6" s="19" t="s">
        <v>95</v>
      </c>
      <c r="V6" s="48">
        <v>2551</v>
      </c>
      <c r="W6" s="48">
        <v>3521</v>
      </c>
      <c r="X6" s="48">
        <v>774</v>
      </c>
      <c r="Y6" s="48">
        <v>6521</v>
      </c>
      <c r="Z6" s="48">
        <v>15425</v>
      </c>
      <c r="AA6" s="19" t="s">
        <v>95</v>
      </c>
      <c r="AB6" s="48">
        <v>2414</v>
      </c>
      <c r="AC6" s="48">
        <v>3652</v>
      </c>
      <c r="AD6" s="48">
        <v>1296</v>
      </c>
      <c r="AE6" s="48">
        <v>6285</v>
      </c>
      <c r="AF6" s="48">
        <v>13953</v>
      </c>
      <c r="AG6" s="19" t="s">
        <v>95</v>
      </c>
      <c r="AH6" s="48">
        <v>2370</v>
      </c>
      <c r="AI6" s="48">
        <v>3212</v>
      </c>
      <c r="AJ6" s="48">
        <v>1074</v>
      </c>
      <c r="AK6" s="48">
        <v>5843</v>
      </c>
    </row>
    <row r="7" spans="1:37" x14ac:dyDescent="0.2">
      <c r="A7" s="47" t="s">
        <v>36</v>
      </c>
      <c r="B7" s="36">
        <v>3436</v>
      </c>
      <c r="C7" s="19" t="s">
        <v>95</v>
      </c>
      <c r="D7" s="36">
        <v>37</v>
      </c>
      <c r="E7" s="36">
        <v>819</v>
      </c>
      <c r="F7" s="36">
        <v>2359</v>
      </c>
      <c r="G7" s="36">
        <v>67</v>
      </c>
      <c r="H7" s="36">
        <v>3412</v>
      </c>
      <c r="I7" s="19" t="s">
        <v>95</v>
      </c>
      <c r="J7" s="36">
        <v>44</v>
      </c>
      <c r="K7" s="36">
        <v>893</v>
      </c>
      <c r="L7" s="36">
        <v>2306</v>
      </c>
      <c r="M7" s="36">
        <v>62</v>
      </c>
      <c r="N7" s="36">
        <v>3295</v>
      </c>
      <c r="O7" s="19" t="s">
        <v>95</v>
      </c>
      <c r="P7" s="36">
        <v>32</v>
      </c>
      <c r="Q7" s="36">
        <v>840</v>
      </c>
      <c r="R7" s="36">
        <v>2332</v>
      </c>
      <c r="S7" s="36">
        <v>44</v>
      </c>
      <c r="T7" s="48">
        <v>3421</v>
      </c>
      <c r="U7" s="19" t="s">
        <v>95</v>
      </c>
      <c r="V7" s="48">
        <v>30</v>
      </c>
      <c r="W7" s="48">
        <v>911</v>
      </c>
      <c r="X7" s="48">
        <v>2367</v>
      </c>
      <c r="Y7" s="48">
        <v>46</v>
      </c>
      <c r="Z7" s="48">
        <v>3520</v>
      </c>
      <c r="AA7" s="19" t="s">
        <v>95</v>
      </c>
      <c r="AB7" s="48">
        <v>22</v>
      </c>
      <c r="AC7" s="48">
        <v>951</v>
      </c>
      <c r="AD7" s="48">
        <v>2448</v>
      </c>
      <c r="AE7" s="48">
        <v>81</v>
      </c>
      <c r="AF7" s="48">
        <v>3152</v>
      </c>
      <c r="AG7" s="19" t="s">
        <v>95</v>
      </c>
      <c r="AH7" s="48">
        <v>386</v>
      </c>
      <c r="AI7" s="48">
        <v>317</v>
      </c>
      <c r="AJ7" s="48">
        <v>2199</v>
      </c>
      <c r="AK7" s="48">
        <v>236</v>
      </c>
    </row>
    <row r="8" spans="1:37" x14ac:dyDescent="0.2">
      <c r="A8" s="47" t="s">
        <v>37</v>
      </c>
      <c r="B8" s="36">
        <v>69926</v>
      </c>
      <c r="C8" s="19" t="s">
        <v>95</v>
      </c>
      <c r="D8" s="36">
        <v>16574</v>
      </c>
      <c r="E8" s="36">
        <v>32157</v>
      </c>
      <c r="F8" s="36">
        <v>1901</v>
      </c>
      <c r="G8" s="36">
        <v>18315</v>
      </c>
      <c r="H8" s="36">
        <v>74665</v>
      </c>
      <c r="I8" s="19" t="s">
        <v>95</v>
      </c>
      <c r="J8" s="36">
        <v>17146</v>
      </c>
      <c r="K8" s="36">
        <v>27043</v>
      </c>
      <c r="L8" s="36">
        <v>2533</v>
      </c>
      <c r="M8" s="36">
        <v>27376</v>
      </c>
      <c r="N8" s="36">
        <v>77172</v>
      </c>
      <c r="O8" s="19" t="s">
        <v>95</v>
      </c>
      <c r="P8" s="36">
        <v>15581</v>
      </c>
      <c r="Q8" s="36">
        <v>37276</v>
      </c>
      <c r="R8" s="36">
        <v>3024</v>
      </c>
      <c r="S8" s="36">
        <v>20823</v>
      </c>
      <c r="T8" s="48">
        <v>73497</v>
      </c>
      <c r="U8" s="19" t="s">
        <v>95</v>
      </c>
      <c r="V8" s="48">
        <v>15507</v>
      </c>
      <c r="W8" s="48">
        <v>32845</v>
      </c>
      <c r="X8" s="48">
        <v>3701</v>
      </c>
      <c r="Y8" s="48">
        <v>21049</v>
      </c>
      <c r="Z8" s="48">
        <v>81602</v>
      </c>
      <c r="AA8" s="19" t="s">
        <v>95</v>
      </c>
      <c r="AB8" s="48">
        <v>15175</v>
      </c>
      <c r="AC8" s="48">
        <v>37233</v>
      </c>
      <c r="AD8" s="48">
        <v>3886</v>
      </c>
      <c r="AE8" s="48">
        <v>24750</v>
      </c>
      <c r="AF8" s="80">
        <v>75031</v>
      </c>
      <c r="AG8" s="19" t="s">
        <v>95</v>
      </c>
      <c r="AH8" s="48">
        <v>14256</v>
      </c>
      <c r="AI8" s="48">
        <v>32082</v>
      </c>
      <c r="AJ8" s="48">
        <v>4049</v>
      </c>
      <c r="AK8" s="48">
        <v>23937</v>
      </c>
    </row>
    <row r="9" spans="1:37" ht="38.25" x14ac:dyDescent="0.2">
      <c r="A9" s="47" t="s">
        <v>38</v>
      </c>
      <c r="B9" s="36">
        <v>30880</v>
      </c>
      <c r="C9" s="19" t="s">
        <v>95</v>
      </c>
      <c r="D9" s="36">
        <v>12846</v>
      </c>
      <c r="E9" s="36">
        <v>13653</v>
      </c>
      <c r="F9" s="36">
        <v>318</v>
      </c>
      <c r="G9" s="36">
        <v>3906</v>
      </c>
      <c r="H9" s="36">
        <v>48220</v>
      </c>
      <c r="I9" s="19" t="s">
        <v>95</v>
      </c>
      <c r="J9" s="36">
        <v>25975</v>
      </c>
      <c r="K9" s="36">
        <v>17116</v>
      </c>
      <c r="L9" s="36">
        <v>418</v>
      </c>
      <c r="M9" s="36">
        <v>4515</v>
      </c>
      <c r="N9" s="36">
        <v>44464</v>
      </c>
      <c r="O9" s="19" t="s">
        <v>95</v>
      </c>
      <c r="P9" s="36">
        <v>23031</v>
      </c>
      <c r="Q9" s="36">
        <v>16517</v>
      </c>
      <c r="R9" s="36">
        <v>442</v>
      </c>
      <c r="S9" s="36">
        <v>4368</v>
      </c>
      <c r="T9" s="48">
        <v>27964</v>
      </c>
      <c r="U9" s="19" t="s">
        <v>95</v>
      </c>
      <c r="V9" s="48">
        <v>8261</v>
      </c>
      <c r="W9" s="48">
        <v>14840</v>
      </c>
      <c r="X9" s="48">
        <v>496</v>
      </c>
      <c r="Y9" s="48">
        <v>4249</v>
      </c>
      <c r="Z9" s="48">
        <v>29502</v>
      </c>
      <c r="AA9" s="19" t="s">
        <v>95</v>
      </c>
      <c r="AB9" s="48">
        <v>11382</v>
      </c>
      <c r="AC9" s="48">
        <v>14262</v>
      </c>
      <c r="AD9" s="48">
        <v>337</v>
      </c>
      <c r="AE9" s="48">
        <v>3416</v>
      </c>
      <c r="AF9" s="48">
        <v>37840</v>
      </c>
      <c r="AG9" s="19" t="s">
        <v>95</v>
      </c>
      <c r="AH9" s="48">
        <v>22367</v>
      </c>
      <c r="AI9" s="48">
        <v>9632</v>
      </c>
      <c r="AJ9" s="48">
        <v>512</v>
      </c>
      <c r="AK9" s="48">
        <v>5219</v>
      </c>
    </row>
    <row r="10" spans="1:37" ht="51" x14ac:dyDescent="0.2">
      <c r="A10" s="47" t="s">
        <v>39</v>
      </c>
      <c r="B10" s="36">
        <v>3410</v>
      </c>
      <c r="C10" s="19" t="s">
        <v>95</v>
      </c>
      <c r="D10" s="36">
        <v>1653</v>
      </c>
      <c r="E10" s="36">
        <v>886</v>
      </c>
      <c r="F10" s="36">
        <v>121</v>
      </c>
      <c r="G10" s="36">
        <v>731</v>
      </c>
      <c r="H10" s="36">
        <v>4384</v>
      </c>
      <c r="I10" s="19" t="s">
        <v>95</v>
      </c>
      <c r="J10" s="36">
        <v>3125</v>
      </c>
      <c r="K10" s="36">
        <v>326</v>
      </c>
      <c r="L10" s="36">
        <v>97</v>
      </c>
      <c r="M10" s="36">
        <v>822</v>
      </c>
      <c r="N10" s="36">
        <v>4485</v>
      </c>
      <c r="O10" s="19" t="s">
        <v>95</v>
      </c>
      <c r="P10" s="36">
        <v>3184</v>
      </c>
      <c r="Q10" s="36">
        <v>415</v>
      </c>
      <c r="R10" s="36">
        <v>57</v>
      </c>
      <c r="S10" s="36">
        <v>785</v>
      </c>
      <c r="T10" s="48">
        <v>4800</v>
      </c>
      <c r="U10" s="19" t="s">
        <v>95</v>
      </c>
      <c r="V10" s="48">
        <v>3438</v>
      </c>
      <c r="W10" s="48">
        <v>335</v>
      </c>
      <c r="X10" s="48">
        <v>56</v>
      </c>
      <c r="Y10" s="48">
        <v>940</v>
      </c>
      <c r="Z10" s="48">
        <v>4822</v>
      </c>
      <c r="AA10" s="19" t="s">
        <v>95</v>
      </c>
      <c r="AB10" s="48">
        <v>3299</v>
      </c>
      <c r="AC10" s="48">
        <v>295</v>
      </c>
      <c r="AD10" s="48">
        <v>295</v>
      </c>
      <c r="AE10" s="48">
        <v>908</v>
      </c>
      <c r="AF10" s="48">
        <v>5148</v>
      </c>
      <c r="AG10" s="19" t="s">
        <v>95</v>
      </c>
      <c r="AH10" s="48">
        <v>3444</v>
      </c>
      <c r="AI10" s="48">
        <v>286</v>
      </c>
      <c r="AJ10" s="48">
        <v>294</v>
      </c>
      <c r="AK10" s="48">
        <v>886</v>
      </c>
    </row>
    <row r="11" spans="1:37" x14ac:dyDescent="0.2">
      <c r="A11" s="47" t="s">
        <v>40</v>
      </c>
      <c r="B11" s="36">
        <v>3791</v>
      </c>
      <c r="C11" s="19" t="s">
        <v>95</v>
      </c>
      <c r="D11" s="36">
        <v>69</v>
      </c>
      <c r="E11" s="36">
        <v>1121</v>
      </c>
      <c r="F11" s="36">
        <v>596</v>
      </c>
      <c r="G11" s="36">
        <v>336</v>
      </c>
      <c r="H11" s="36">
        <v>4499</v>
      </c>
      <c r="I11" s="19" t="s">
        <v>95</v>
      </c>
      <c r="J11" s="36">
        <v>178</v>
      </c>
      <c r="K11" s="36">
        <v>1165</v>
      </c>
      <c r="L11" s="36">
        <v>1152</v>
      </c>
      <c r="M11" s="36">
        <v>187</v>
      </c>
      <c r="N11" s="36">
        <v>4001</v>
      </c>
      <c r="O11" s="19" t="s">
        <v>95</v>
      </c>
      <c r="P11" s="36">
        <v>184</v>
      </c>
      <c r="Q11" s="36">
        <v>1066</v>
      </c>
      <c r="R11" s="36">
        <v>995</v>
      </c>
      <c r="S11" s="36">
        <v>237</v>
      </c>
      <c r="T11" s="48">
        <v>4844</v>
      </c>
      <c r="U11" s="19" t="s">
        <v>95</v>
      </c>
      <c r="V11" s="48">
        <v>154</v>
      </c>
      <c r="W11" s="48">
        <v>927</v>
      </c>
      <c r="X11" s="48">
        <v>1761</v>
      </c>
      <c r="Y11" s="48">
        <v>350</v>
      </c>
      <c r="Z11" s="48">
        <v>3592</v>
      </c>
      <c r="AA11" s="19" t="s">
        <v>95</v>
      </c>
      <c r="AB11" s="48">
        <v>133</v>
      </c>
      <c r="AC11" s="48">
        <v>585</v>
      </c>
      <c r="AD11" s="48">
        <v>888</v>
      </c>
      <c r="AE11" s="48">
        <v>974</v>
      </c>
      <c r="AF11" s="48">
        <v>4412</v>
      </c>
      <c r="AG11" s="19" t="s">
        <v>95</v>
      </c>
      <c r="AH11" s="48">
        <v>102</v>
      </c>
      <c r="AI11" s="48">
        <v>1301</v>
      </c>
      <c r="AJ11" s="48">
        <v>1167</v>
      </c>
      <c r="AK11" s="48">
        <v>1622</v>
      </c>
    </row>
    <row r="12" spans="1:37" ht="38.25" x14ac:dyDescent="0.2">
      <c r="A12" s="47" t="s">
        <v>41</v>
      </c>
      <c r="B12" s="36">
        <v>11928</v>
      </c>
      <c r="C12" s="19" t="s">
        <v>95</v>
      </c>
      <c r="D12" s="36">
        <v>727</v>
      </c>
      <c r="E12" s="36">
        <v>2048</v>
      </c>
      <c r="F12" s="36">
        <v>626</v>
      </c>
      <c r="G12" s="36">
        <v>7404</v>
      </c>
      <c r="H12" s="36">
        <v>12048</v>
      </c>
      <c r="I12" s="19" t="s">
        <v>95</v>
      </c>
      <c r="J12" s="36">
        <v>743</v>
      </c>
      <c r="K12" s="36">
        <v>2507</v>
      </c>
      <c r="L12" s="36">
        <v>810</v>
      </c>
      <c r="M12" s="36">
        <v>7197</v>
      </c>
      <c r="N12" s="36">
        <v>15574</v>
      </c>
      <c r="O12" s="19" t="s">
        <v>95</v>
      </c>
      <c r="P12" s="36">
        <v>1486</v>
      </c>
      <c r="Q12" s="36">
        <v>3197</v>
      </c>
      <c r="R12" s="36">
        <v>789</v>
      </c>
      <c r="S12" s="36">
        <v>9435</v>
      </c>
      <c r="T12" s="48">
        <v>15192</v>
      </c>
      <c r="U12" s="19" t="s">
        <v>95</v>
      </c>
      <c r="V12" s="48">
        <v>6273</v>
      </c>
      <c r="W12" s="48">
        <v>2992</v>
      </c>
      <c r="X12" s="48">
        <v>727</v>
      </c>
      <c r="Y12" s="48">
        <v>4320</v>
      </c>
      <c r="Z12" s="48">
        <v>11868</v>
      </c>
      <c r="AA12" s="19" t="s">
        <v>95</v>
      </c>
      <c r="AB12" s="48">
        <v>4328</v>
      </c>
      <c r="AC12" s="48">
        <v>2411</v>
      </c>
      <c r="AD12" s="48">
        <v>706</v>
      </c>
      <c r="AE12" s="48">
        <v>4118</v>
      </c>
      <c r="AF12" s="48">
        <v>10226</v>
      </c>
      <c r="AG12" s="19" t="s">
        <v>95</v>
      </c>
      <c r="AH12" s="48">
        <v>3554</v>
      </c>
      <c r="AI12" s="48">
        <v>1990</v>
      </c>
      <c r="AJ12" s="48">
        <v>623</v>
      </c>
      <c r="AK12" s="48">
        <v>3795</v>
      </c>
    </row>
    <row r="13" spans="1:37" x14ac:dyDescent="0.2">
      <c r="A13" s="47" t="s">
        <v>42</v>
      </c>
      <c r="B13" s="36">
        <v>109208</v>
      </c>
      <c r="C13" s="19" t="s">
        <v>95</v>
      </c>
      <c r="D13" s="36">
        <v>100706</v>
      </c>
      <c r="E13" s="36">
        <v>4954</v>
      </c>
      <c r="F13" s="36">
        <v>3152</v>
      </c>
      <c r="G13" s="36">
        <v>266</v>
      </c>
      <c r="H13" s="36">
        <v>126236</v>
      </c>
      <c r="I13" s="19" t="s">
        <v>95</v>
      </c>
      <c r="J13" s="36">
        <v>107421</v>
      </c>
      <c r="K13" s="36">
        <v>14659</v>
      </c>
      <c r="L13" s="36">
        <v>3451</v>
      </c>
      <c r="M13" s="36">
        <v>583</v>
      </c>
      <c r="N13" s="36">
        <v>243077</v>
      </c>
      <c r="O13" s="19" t="s">
        <v>95</v>
      </c>
      <c r="P13" s="36">
        <v>224276</v>
      </c>
      <c r="Q13" s="36">
        <v>7765</v>
      </c>
      <c r="R13" s="36">
        <v>3135</v>
      </c>
      <c r="S13" s="36">
        <v>7788</v>
      </c>
      <c r="T13" s="48">
        <v>197799</v>
      </c>
      <c r="U13" s="19" t="s">
        <v>95</v>
      </c>
      <c r="V13" s="48">
        <v>168080</v>
      </c>
      <c r="W13" s="48">
        <v>11872</v>
      </c>
      <c r="X13" s="48">
        <v>3426</v>
      </c>
      <c r="Y13" s="48">
        <v>13903</v>
      </c>
      <c r="Z13" s="48">
        <v>195683</v>
      </c>
      <c r="AA13" s="19" t="s">
        <v>95</v>
      </c>
      <c r="AB13" s="48">
        <v>161738</v>
      </c>
      <c r="AC13" s="48">
        <v>12234</v>
      </c>
      <c r="AD13" s="48">
        <v>4581</v>
      </c>
      <c r="AE13" s="48">
        <v>16782</v>
      </c>
      <c r="AF13" s="48">
        <v>173115</v>
      </c>
      <c r="AG13" s="19" t="s">
        <v>95</v>
      </c>
      <c r="AH13" s="48">
        <v>134334</v>
      </c>
      <c r="AI13" s="48">
        <v>12881</v>
      </c>
      <c r="AJ13" s="48">
        <v>5200</v>
      </c>
      <c r="AK13" s="19">
        <v>19589</v>
      </c>
    </row>
    <row r="14" spans="1:37" ht="25.5" x14ac:dyDescent="0.2">
      <c r="A14" s="47" t="s">
        <v>43</v>
      </c>
      <c r="B14" s="36">
        <v>1551</v>
      </c>
      <c r="C14" s="36">
        <v>39</v>
      </c>
      <c r="D14" s="36">
        <v>48</v>
      </c>
      <c r="E14" s="36">
        <v>195</v>
      </c>
      <c r="F14" s="36">
        <v>40</v>
      </c>
      <c r="G14" s="36">
        <v>1144</v>
      </c>
      <c r="H14" s="36">
        <v>1309</v>
      </c>
      <c r="I14" s="36">
        <v>12</v>
      </c>
      <c r="J14" s="36">
        <v>72</v>
      </c>
      <c r="K14" s="36">
        <v>250</v>
      </c>
      <c r="L14" s="36">
        <v>34</v>
      </c>
      <c r="M14" s="36">
        <v>878</v>
      </c>
      <c r="N14" s="36">
        <v>1352</v>
      </c>
      <c r="O14" s="36">
        <v>13</v>
      </c>
      <c r="P14" s="36">
        <v>26</v>
      </c>
      <c r="Q14" s="36">
        <v>212</v>
      </c>
      <c r="R14" s="36">
        <v>44</v>
      </c>
      <c r="S14" s="36">
        <v>994</v>
      </c>
      <c r="T14" s="48">
        <v>1326</v>
      </c>
      <c r="U14" s="48">
        <v>14</v>
      </c>
      <c r="V14" s="48">
        <v>94</v>
      </c>
      <c r="W14" s="48">
        <v>275</v>
      </c>
      <c r="X14" s="48">
        <v>38</v>
      </c>
      <c r="Y14" s="48">
        <v>866</v>
      </c>
      <c r="Z14" s="48">
        <v>1528</v>
      </c>
      <c r="AA14" s="48">
        <v>21</v>
      </c>
      <c r="AB14" s="48">
        <v>103</v>
      </c>
      <c r="AC14" s="48">
        <v>322</v>
      </c>
      <c r="AD14" s="48">
        <v>57</v>
      </c>
      <c r="AE14" s="48">
        <v>915</v>
      </c>
      <c r="AF14" s="48">
        <v>2401</v>
      </c>
      <c r="AG14" s="48">
        <v>126</v>
      </c>
      <c r="AH14" s="48">
        <v>695</v>
      </c>
      <c r="AI14" s="48">
        <v>1179</v>
      </c>
      <c r="AJ14" s="48">
        <v>91</v>
      </c>
      <c r="AK14" s="48">
        <v>148</v>
      </c>
    </row>
    <row r="15" spans="1:37" ht="25.5" x14ac:dyDescent="0.2">
      <c r="A15" s="47" t="s">
        <v>44</v>
      </c>
      <c r="B15" s="36">
        <v>6211</v>
      </c>
      <c r="C15" s="19" t="s">
        <v>95</v>
      </c>
      <c r="D15" s="36">
        <v>2156</v>
      </c>
      <c r="E15" s="36">
        <v>3457</v>
      </c>
      <c r="F15" s="36">
        <v>39</v>
      </c>
      <c r="G15" s="36">
        <v>451</v>
      </c>
      <c r="H15" s="36">
        <v>5853</v>
      </c>
      <c r="I15" s="19" t="s">
        <v>95</v>
      </c>
      <c r="J15" s="36">
        <v>2125</v>
      </c>
      <c r="K15" s="36">
        <v>3176</v>
      </c>
      <c r="L15" s="36">
        <v>63</v>
      </c>
      <c r="M15" s="36">
        <v>405</v>
      </c>
      <c r="N15" s="36">
        <v>5891</v>
      </c>
      <c r="O15" s="19" t="s">
        <v>95</v>
      </c>
      <c r="P15" s="36">
        <v>2371</v>
      </c>
      <c r="Q15" s="36">
        <v>2977</v>
      </c>
      <c r="R15" s="36">
        <v>50</v>
      </c>
      <c r="S15" s="36">
        <v>415</v>
      </c>
      <c r="T15" s="48">
        <v>5815</v>
      </c>
      <c r="U15" s="19" t="s">
        <v>95</v>
      </c>
      <c r="V15" s="48">
        <v>1994</v>
      </c>
      <c r="W15" s="48">
        <v>3301</v>
      </c>
      <c r="X15" s="48">
        <v>61</v>
      </c>
      <c r="Y15" s="48">
        <v>333</v>
      </c>
      <c r="Z15" s="48">
        <v>5509</v>
      </c>
      <c r="AA15" s="19" t="s">
        <v>95</v>
      </c>
      <c r="AB15" s="48">
        <v>2061</v>
      </c>
      <c r="AC15" s="48">
        <v>2917</v>
      </c>
      <c r="AD15" s="48">
        <v>50</v>
      </c>
      <c r="AE15" s="48">
        <v>384</v>
      </c>
      <c r="AF15" s="48">
        <v>5724</v>
      </c>
      <c r="AG15" s="19" t="s">
        <v>95</v>
      </c>
      <c r="AH15" s="48">
        <v>2343</v>
      </c>
      <c r="AI15" s="48">
        <v>2610</v>
      </c>
      <c r="AJ15" s="48">
        <v>76</v>
      </c>
      <c r="AK15" s="48">
        <v>583</v>
      </c>
    </row>
    <row r="16" spans="1:37" x14ac:dyDescent="0.2">
      <c r="A16" s="47" t="s">
        <v>45</v>
      </c>
      <c r="B16" s="36">
        <v>2875</v>
      </c>
      <c r="C16" s="19" t="s">
        <v>95</v>
      </c>
      <c r="D16" s="36">
        <v>4</v>
      </c>
      <c r="E16" s="36">
        <v>573</v>
      </c>
      <c r="F16" s="36">
        <v>97</v>
      </c>
      <c r="G16" s="36">
        <v>1878</v>
      </c>
      <c r="H16" s="36">
        <v>2034</v>
      </c>
      <c r="I16" s="19" t="s">
        <v>95</v>
      </c>
      <c r="J16" s="36">
        <v>7</v>
      </c>
      <c r="K16" s="36">
        <v>502</v>
      </c>
      <c r="L16" s="36">
        <v>163</v>
      </c>
      <c r="M16" s="36">
        <v>1340</v>
      </c>
      <c r="N16" s="36">
        <v>1923</v>
      </c>
      <c r="O16" s="19" t="s">
        <v>95</v>
      </c>
      <c r="P16" s="36">
        <v>5</v>
      </c>
      <c r="Q16" s="36">
        <v>434</v>
      </c>
      <c r="R16" s="36">
        <v>113</v>
      </c>
      <c r="S16" s="36">
        <v>1351</v>
      </c>
      <c r="T16" s="48">
        <v>1883</v>
      </c>
      <c r="U16" s="19" t="s">
        <v>95</v>
      </c>
      <c r="V16" s="48">
        <v>121</v>
      </c>
      <c r="W16" s="48">
        <v>411</v>
      </c>
      <c r="X16" s="48">
        <v>188</v>
      </c>
      <c r="Y16" s="48">
        <v>1128</v>
      </c>
      <c r="Z16" s="48">
        <v>1775</v>
      </c>
      <c r="AA16" s="19" t="s">
        <v>95</v>
      </c>
      <c r="AB16" s="48">
        <v>32</v>
      </c>
      <c r="AC16" s="48">
        <v>517</v>
      </c>
      <c r="AD16" s="48">
        <v>85</v>
      </c>
      <c r="AE16" s="48">
        <v>1046</v>
      </c>
      <c r="AF16" s="48">
        <v>2149</v>
      </c>
      <c r="AG16" s="19" t="s">
        <v>95</v>
      </c>
      <c r="AH16" s="48">
        <v>17</v>
      </c>
      <c r="AI16" s="48">
        <v>709</v>
      </c>
      <c r="AJ16" s="48">
        <v>54</v>
      </c>
      <c r="AK16" s="48">
        <v>1172</v>
      </c>
    </row>
    <row r="17" spans="1:37" ht="25.5" x14ac:dyDescent="0.2">
      <c r="A17" s="47" t="s">
        <v>46</v>
      </c>
      <c r="B17" s="36">
        <v>43218</v>
      </c>
      <c r="C17" s="36">
        <v>30493</v>
      </c>
      <c r="D17" s="36">
        <v>5840</v>
      </c>
      <c r="E17" s="36">
        <v>2654</v>
      </c>
      <c r="F17" s="36">
        <v>1164</v>
      </c>
      <c r="G17" s="36">
        <v>2961</v>
      </c>
      <c r="H17" s="36">
        <v>42864</v>
      </c>
      <c r="I17" s="36">
        <v>31404</v>
      </c>
      <c r="J17" s="36">
        <v>4110</v>
      </c>
      <c r="K17" s="36">
        <v>2585</v>
      </c>
      <c r="L17" s="36">
        <v>1125</v>
      </c>
      <c r="M17" s="36">
        <v>3486</v>
      </c>
      <c r="N17" s="36">
        <v>431124</v>
      </c>
      <c r="O17" s="36">
        <v>385450</v>
      </c>
      <c r="P17" s="36">
        <v>815</v>
      </c>
      <c r="Q17" s="36">
        <v>1976</v>
      </c>
      <c r="R17" s="36">
        <v>1176</v>
      </c>
      <c r="S17" s="36">
        <v>41521</v>
      </c>
      <c r="T17" s="48">
        <v>429312</v>
      </c>
      <c r="U17" s="48">
        <v>380844</v>
      </c>
      <c r="V17" s="48">
        <v>45</v>
      </c>
      <c r="W17" s="48">
        <v>839</v>
      </c>
      <c r="X17" s="48">
        <v>1170</v>
      </c>
      <c r="Y17" s="48">
        <v>46221</v>
      </c>
      <c r="Z17" s="48">
        <v>434450</v>
      </c>
      <c r="AA17" s="48">
        <v>384179</v>
      </c>
      <c r="AB17" s="48">
        <v>2660</v>
      </c>
      <c r="AC17" s="48">
        <v>677</v>
      </c>
      <c r="AD17" s="48">
        <v>239</v>
      </c>
      <c r="AE17" s="48">
        <v>46477</v>
      </c>
      <c r="AF17" s="48">
        <v>438178</v>
      </c>
      <c r="AG17" s="48">
        <v>384109</v>
      </c>
      <c r="AH17" s="48">
        <v>3811</v>
      </c>
      <c r="AI17" s="48">
        <v>736</v>
      </c>
      <c r="AJ17" s="48">
        <v>197</v>
      </c>
      <c r="AK17" s="48">
        <v>49090</v>
      </c>
    </row>
    <row r="18" spans="1:37" ht="25.5" x14ac:dyDescent="0.2">
      <c r="A18" s="47" t="s">
        <v>47</v>
      </c>
      <c r="B18" s="36">
        <v>2343</v>
      </c>
      <c r="C18" s="19" t="s">
        <v>95</v>
      </c>
      <c r="D18" s="36">
        <v>122</v>
      </c>
      <c r="E18" s="36">
        <v>1476</v>
      </c>
      <c r="F18" s="36">
        <v>64</v>
      </c>
      <c r="G18" s="36">
        <v>555</v>
      </c>
      <c r="H18" s="36">
        <v>1895</v>
      </c>
      <c r="I18" s="19" t="s">
        <v>95</v>
      </c>
      <c r="J18" s="36">
        <v>93</v>
      </c>
      <c r="K18" s="36">
        <v>660</v>
      </c>
      <c r="L18" s="36">
        <v>84</v>
      </c>
      <c r="M18" s="36">
        <v>1012</v>
      </c>
      <c r="N18" s="36">
        <v>2161</v>
      </c>
      <c r="O18" s="19" t="s">
        <v>95</v>
      </c>
      <c r="P18" s="36">
        <v>124</v>
      </c>
      <c r="Q18" s="36">
        <v>645</v>
      </c>
      <c r="R18" s="36">
        <v>102</v>
      </c>
      <c r="S18" s="36">
        <v>1246</v>
      </c>
      <c r="T18" s="48">
        <v>1923</v>
      </c>
      <c r="U18" s="19" t="s">
        <v>95</v>
      </c>
      <c r="V18" s="48">
        <v>80</v>
      </c>
      <c r="W18" s="48">
        <v>496</v>
      </c>
      <c r="X18" s="48">
        <v>116</v>
      </c>
      <c r="Y18" s="48">
        <v>1175</v>
      </c>
      <c r="Z18" s="48">
        <v>1376</v>
      </c>
      <c r="AA18" s="19" t="s">
        <v>95</v>
      </c>
      <c r="AB18" s="48">
        <v>215</v>
      </c>
      <c r="AC18" s="48">
        <v>276</v>
      </c>
      <c r="AD18" s="48">
        <v>190</v>
      </c>
      <c r="AE18" s="48">
        <v>630</v>
      </c>
      <c r="AF18" s="48">
        <v>1431</v>
      </c>
      <c r="AG18" s="19" t="s">
        <v>95</v>
      </c>
      <c r="AH18" s="48">
        <v>182</v>
      </c>
      <c r="AI18" s="48">
        <v>391</v>
      </c>
      <c r="AJ18" s="48">
        <v>132</v>
      </c>
      <c r="AK18" s="48">
        <v>675</v>
      </c>
    </row>
    <row r="19" spans="1:37" ht="38.25" x14ac:dyDescent="0.2">
      <c r="A19" s="47" t="s">
        <v>48</v>
      </c>
      <c r="B19" s="36">
        <v>566</v>
      </c>
      <c r="C19" s="19" t="s">
        <v>95</v>
      </c>
      <c r="D19" s="36">
        <v>30</v>
      </c>
      <c r="E19" s="36">
        <v>125</v>
      </c>
      <c r="F19" s="36">
        <v>41</v>
      </c>
      <c r="G19" s="36">
        <v>348</v>
      </c>
      <c r="H19" s="36">
        <v>1415</v>
      </c>
      <c r="I19" s="19" t="s">
        <v>95</v>
      </c>
      <c r="J19" s="36">
        <v>136</v>
      </c>
      <c r="K19" s="36">
        <v>160</v>
      </c>
      <c r="L19" s="36">
        <v>117</v>
      </c>
      <c r="M19" s="36">
        <v>958</v>
      </c>
      <c r="N19" s="36">
        <v>1525</v>
      </c>
      <c r="O19" s="19" t="s">
        <v>95</v>
      </c>
      <c r="P19" s="36">
        <v>106</v>
      </c>
      <c r="Q19" s="36">
        <v>186</v>
      </c>
      <c r="R19" s="36">
        <v>138</v>
      </c>
      <c r="S19" s="36">
        <v>1015</v>
      </c>
      <c r="T19" s="48">
        <v>1252</v>
      </c>
      <c r="U19" s="19" t="s">
        <v>95</v>
      </c>
      <c r="V19" s="48">
        <v>64</v>
      </c>
      <c r="W19" s="48">
        <v>182</v>
      </c>
      <c r="X19" s="48">
        <v>107</v>
      </c>
      <c r="Y19" s="48">
        <v>830</v>
      </c>
      <c r="Z19" s="48">
        <v>1297</v>
      </c>
      <c r="AA19" s="19" t="s">
        <v>95</v>
      </c>
      <c r="AB19" s="48">
        <v>359</v>
      </c>
      <c r="AC19" s="48">
        <v>471</v>
      </c>
      <c r="AD19" s="48">
        <v>182</v>
      </c>
      <c r="AE19" s="48">
        <v>278</v>
      </c>
      <c r="AF19" s="48">
        <v>1093</v>
      </c>
      <c r="AG19" s="19" t="s">
        <v>95</v>
      </c>
      <c r="AH19" s="48">
        <v>552</v>
      </c>
      <c r="AI19" s="48">
        <v>175</v>
      </c>
      <c r="AJ19" s="48">
        <v>180</v>
      </c>
      <c r="AK19" s="48">
        <v>178</v>
      </c>
    </row>
    <row r="20" spans="1:37" ht="38.25" x14ac:dyDescent="0.2">
      <c r="A20" s="47" t="s">
        <v>49</v>
      </c>
      <c r="B20" s="36">
        <v>8274</v>
      </c>
      <c r="C20" s="19" t="s">
        <v>95</v>
      </c>
      <c r="D20" s="36">
        <v>2872</v>
      </c>
      <c r="E20" s="36">
        <v>714</v>
      </c>
      <c r="F20" s="36">
        <v>412</v>
      </c>
      <c r="G20" s="36">
        <v>3803</v>
      </c>
      <c r="H20" s="36">
        <v>9355</v>
      </c>
      <c r="I20" s="19" t="s">
        <v>95</v>
      </c>
      <c r="J20" s="36">
        <v>3721</v>
      </c>
      <c r="K20" s="36">
        <v>970</v>
      </c>
      <c r="L20" s="36">
        <v>429</v>
      </c>
      <c r="M20" s="36">
        <v>3694</v>
      </c>
      <c r="N20" s="36">
        <v>11118</v>
      </c>
      <c r="O20" s="19" t="s">
        <v>95</v>
      </c>
      <c r="P20" s="36">
        <v>4049</v>
      </c>
      <c r="Q20" s="36">
        <v>1191</v>
      </c>
      <c r="R20" s="36">
        <v>775</v>
      </c>
      <c r="S20" s="36">
        <v>4415</v>
      </c>
      <c r="T20" s="48">
        <v>13165</v>
      </c>
      <c r="U20" s="19" t="s">
        <v>95</v>
      </c>
      <c r="V20" s="48">
        <v>12743</v>
      </c>
      <c r="W20" s="48">
        <v>44</v>
      </c>
      <c r="X20" s="48">
        <v>43</v>
      </c>
      <c r="Y20" s="48">
        <v>306</v>
      </c>
      <c r="Z20" s="48">
        <v>11500</v>
      </c>
      <c r="AA20" s="19" t="s">
        <v>95</v>
      </c>
      <c r="AB20" s="48">
        <v>10512</v>
      </c>
      <c r="AC20" s="48">
        <v>96</v>
      </c>
      <c r="AD20" s="48">
        <v>73</v>
      </c>
      <c r="AE20" s="48">
        <v>777</v>
      </c>
      <c r="AF20" s="48">
        <v>16917</v>
      </c>
      <c r="AG20" s="19" t="s">
        <v>95</v>
      </c>
      <c r="AH20" s="48">
        <v>14259</v>
      </c>
      <c r="AI20" s="48">
        <v>180</v>
      </c>
      <c r="AJ20" s="48">
        <v>101</v>
      </c>
      <c r="AK20" s="48">
        <v>2341</v>
      </c>
    </row>
    <row r="21" spans="1:37" x14ac:dyDescent="0.2">
      <c r="A21" s="47" t="s">
        <v>50</v>
      </c>
      <c r="B21" s="36">
        <v>4832</v>
      </c>
      <c r="C21" s="19" t="s">
        <v>95</v>
      </c>
      <c r="D21" s="36">
        <v>236</v>
      </c>
      <c r="E21" s="36">
        <v>194</v>
      </c>
      <c r="F21" s="36">
        <v>94</v>
      </c>
      <c r="G21" s="36">
        <v>4132</v>
      </c>
      <c r="H21" s="36">
        <v>5954</v>
      </c>
      <c r="I21" s="19" t="s">
        <v>95</v>
      </c>
      <c r="J21" s="36">
        <v>227</v>
      </c>
      <c r="K21" s="36">
        <v>352</v>
      </c>
      <c r="L21" s="36">
        <v>108</v>
      </c>
      <c r="M21" s="36">
        <v>5235</v>
      </c>
      <c r="N21" s="36">
        <v>6151</v>
      </c>
      <c r="O21" s="19" t="s">
        <v>95</v>
      </c>
      <c r="P21" s="36">
        <v>213</v>
      </c>
      <c r="Q21" s="36">
        <v>563</v>
      </c>
      <c r="R21" s="36">
        <v>143</v>
      </c>
      <c r="S21" s="36">
        <v>5200</v>
      </c>
      <c r="T21" s="48">
        <v>6639</v>
      </c>
      <c r="U21" s="19" t="s">
        <v>95</v>
      </c>
      <c r="V21" s="48">
        <v>220</v>
      </c>
      <c r="W21" s="48">
        <v>821</v>
      </c>
      <c r="X21" s="48">
        <v>198</v>
      </c>
      <c r="Y21" s="48">
        <v>5350</v>
      </c>
      <c r="Z21" s="48">
        <v>7233</v>
      </c>
      <c r="AA21" s="19" t="s">
        <v>95</v>
      </c>
      <c r="AB21" s="48">
        <v>323</v>
      </c>
      <c r="AC21" s="48">
        <v>900</v>
      </c>
      <c r="AD21" s="48">
        <v>231</v>
      </c>
      <c r="AE21" s="48">
        <v>5730</v>
      </c>
      <c r="AF21" s="48">
        <v>7482</v>
      </c>
      <c r="AG21" s="19" t="s">
        <v>95</v>
      </c>
      <c r="AH21" s="48">
        <v>272</v>
      </c>
      <c r="AI21" s="48">
        <v>985</v>
      </c>
      <c r="AJ21" s="48">
        <v>254</v>
      </c>
      <c r="AK21" s="48">
        <v>5934</v>
      </c>
    </row>
    <row r="22" spans="1:37" ht="25.5" x14ac:dyDescent="0.2">
      <c r="A22" s="47" t="s">
        <v>51</v>
      </c>
      <c r="B22" s="36">
        <v>7797</v>
      </c>
      <c r="C22" s="36">
        <v>300</v>
      </c>
      <c r="D22" s="36">
        <v>863</v>
      </c>
      <c r="E22" s="36">
        <v>1708</v>
      </c>
      <c r="F22" s="36">
        <v>182</v>
      </c>
      <c r="G22" s="36">
        <v>4415</v>
      </c>
      <c r="H22" s="36">
        <v>8676</v>
      </c>
      <c r="I22" s="36">
        <v>699</v>
      </c>
      <c r="J22" s="36">
        <v>182</v>
      </c>
      <c r="K22" s="36">
        <v>2499</v>
      </c>
      <c r="L22" s="36">
        <v>406</v>
      </c>
      <c r="M22" s="36">
        <v>4657</v>
      </c>
      <c r="N22" s="36">
        <v>7824</v>
      </c>
      <c r="O22" s="36">
        <v>700</v>
      </c>
      <c r="P22" s="36">
        <v>213</v>
      </c>
      <c r="Q22" s="36">
        <v>2270</v>
      </c>
      <c r="R22" s="36">
        <v>640</v>
      </c>
      <c r="S22" s="36">
        <v>3927</v>
      </c>
      <c r="T22" s="48">
        <v>9337</v>
      </c>
      <c r="U22" s="48">
        <v>674</v>
      </c>
      <c r="V22" s="48">
        <v>483</v>
      </c>
      <c r="W22" s="48">
        <v>2337</v>
      </c>
      <c r="X22" s="48">
        <v>576</v>
      </c>
      <c r="Y22" s="48">
        <v>5102</v>
      </c>
      <c r="Z22" s="48">
        <v>10886</v>
      </c>
      <c r="AA22" s="48">
        <v>966</v>
      </c>
      <c r="AB22" s="48">
        <v>942</v>
      </c>
      <c r="AC22" s="48">
        <v>3129</v>
      </c>
      <c r="AD22" s="48">
        <v>765</v>
      </c>
      <c r="AE22" s="48">
        <v>4975</v>
      </c>
      <c r="AF22" s="48">
        <v>11328</v>
      </c>
      <c r="AG22" s="48">
        <v>887</v>
      </c>
      <c r="AH22" s="48">
        <v>810</v>
      </c>
      <c r="AI22" s="48">
        <v>3394</v>
      </c>
      <c r="AJ22" s="48">
        <v>562</v>
      </c>
      <c r="AK22" s="48">
        <v>5592</v>
      </c>
    </row>
    <row r="23" spans="1:37" ht="38.25" x14ac:dyDescent="0.2">
      <c r="A23" s="47" t="s">
        <v>52</v>
      </c>
      <c r="B23" s="36">
        <v>3017</v>
      </c>
      <c r="C23" s="19" t="s">
        <v>95</v>
      </c>
      <c r="D23" s="36">
        <v>109</v>
      </c>
      <c r="E23" s="36">
        <v>357</v>
      </c>
      <c r="F23" s="36">
        <v>57</v>
      </c>
      <c r="G23" s="36">
        <v>2247</v>
      </c>
      <c r="H23" s="36">
        <v>3170</v>
      </c>
      <c r="I23" s="19" t="s">
        <v>95</v>
      </c>
      <c r="J23" s="36">
        <v>412</v>
      </c>
      <c r="K23" s="36">
        <v>394</v>
      </c>
      <c r="L23" s="36">
        <v>81</v>
      </c>
      <c r="M23" s="36">
        <v>2008</v>
      </c>
      <c r="N23" s="36">
        <v>3137</v>
      </c>
      <c r="O23" s="19" t="s">
        <v>95</v>
      </c>
      <c r="P23" s="36">
        <v>454</v>
      </c>
      <c r="Q23" s="36">
        <v>393</v>
      </c>
      <c r="R23" s="36">
        <v>65</v>
      </c>
      <c r="S23" s="36">
        <v>1963</v>
      </c>
      <c r="T23" s="48">
        <v>3586</v>
      </c>
      <c r="U23" s="19" t="s">
        <v>95</v>
      </c>
      <c r="V23" s="48">
        <v>734</v>
      </c>
      <c r="W23" s="48">
        <v>471</v>
      </c>
      <c r="X23" s="48">
        <v>75</v>
      </c>
      <c r="Y23" s="48">
        <v>2272</v>
      </c>
      <c r="Z23" s="48">
        <v>4114</v>
      </c>
      <c r="AA23" s="19" t="s">
        <v>95</v>
      </c>
      <c r="AB23" s="48">
        <v>745</v>
      </c>
      <c r="AC23" s="48">
        <v>556</v>
      </c>
      <c r="AD23" s="48">
        <v>137</v>
      </c>
      <c r="AE23" s="48">
        <v>2660</v>
      </c>
      <c r="AF23" s="48">
        <v>4725</v>
      </c>
      <c r="AG23" s="19" t="s">
        <v>95</v>
      </c>
      <c r="AH23" s="48">
        <v>833</v>
      </c>
      <c r="AI23" s="48">
        <v>679</v>
      </c>
      <c r="AJ23" s="48">
        <v>186</v>
      </c>
      <c r="AK23" s="48">
        <v>3005</v>
      </c>
    </row>
    <row r="24" spans="1:37" x14ac:dyDescent="0.2">
      <c r="A24" s="47" t="s">
        <v>53</v>
      </c>
      <c r="B24" s="36">
        <v>405</v>
      </c>
      <c r="C24" s="19" t="s">
        <v>95</v>
      </c>
      <c r="D24" s="36">
        <v>1</v>
      </c>
      <c r="E24" s="36">
        <v>129</v>
      </c>
      <c r="F24" s="36">
        <v>23</v>
      </c>
      <c r="G24" s="36">
        <v>214</v>
      </c>
      <c r="H24" s="36">
        <v>402</v>
      </c>
      <c r="I24" s="19" t="s">
        <v>95</v>
      </c>
      <c r="J24" s="36">
        <v>3</v>
      </c>
      <c r="K24" s="36">
        <v>144</v>
      </c>
      <c r="L24" s="36">
        <v>26</v>
      </c>
      <c r="M24" s="36">
        <v>194</v>
      </c>
      <c r="N24" s="36">
        <v>514</v>
      </c>
      <c r="O24" s="19" t="s">
        <v>95</v>
      </c>
      <c r="P24" s="36">
        <v>3</v>
      </c>
      <c r="Q24" s="36">
        <v>140</v>
      </c>
      <c r="R24" s="36">
        <v>33</v>
      </c>
      <c r="S24" s="36">
        <v>298</v>
      </c>
      <c r="T24" s="48">
        <v>484</v>
      </c>
      <c r="U24" s="19" t="s">
        <v>95</v>
      </c>
      <c r="V24" s="48">
        <v>4</v>
      </c>
      <c r="W24" s="48">
        <v>116</v>
      </c>
      <c r="X24" s="48">
        <v>26</v>
      </c>
      <c r="Y24" s="48">
        <v>325</v>
      </c>
      <c r="Z24" s="48">
        <v>459</v>
      </c>
      <c r="AA24" s="19" t="s">
        <v>95</v>
      </c>
      <c r="AB24" s="48">
        <v>84</v>
      </c>
      <c r="AC24" s="48">
        <v>95</v>
      </c>
      <c r="AD24" s="48">
        <v>26</v>
      </c>
      <c r="AE24" s="48">
        <v>244</v>
      </c>
      <c r="AF24" s="48">
        <v>1050</v>
      </c>
      <c r="AG24" s="19" t="s">
        <v>95</v>
      </c>
      <c r="AH24" s="48">
        <v>176</v>
      </c>
      <c r="AI24" s="48">
        <v>228</v>
      </c>
      <c r="AJ24" s="48">
        <v>95</v>
      </c>
      <c r="AK24" s="48">
        <v>525</v>
      </c>
    </row>
    <row r="25" spans="1:37" x14ac:dyDescent="0.2"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topLeftCell="BK1" workbookViewId="0">
      <selection activeCell="B5" sqref="B5:CA20"/>
    </sheetView>
  </sheetViews>
  <sheetFormatPr defaultColWidth="9.140625" defaultRowHeight="12.75" x14ac:dyDescent="0.2"/>
  <cols>
    <col min="1" max="1" width="40.85546875" style="38" customWidth="1"/>
    <col min="2" max="6" width="14.7109375" style="38" customWidth="1"/>
    <col min="7" max="7" width="15.140625" style="38" customWidth="1"/>
    <col min="8" max="12" width="14.7109375" style="38" customWidth="1"/>
    <col min="13" max="13" width="15.140625" style="38" customWidth="1"/>
    <col min="14" max="18" width="14.7109375" style="38" customWidth="1"/>
    <col min="19" max="19" width="15.140625" style="38" customWidth="1"/>
    <col min="20" max="24" width="14.7109375" style="38" customWidth="1"/>
    <col min="25" max="25" width="15.28515625" style="38" customWidth="1"/>
    <col min="26" max="30" width="14.7109375" style="38" customWidth="1"/>
    <col min="31" max="31" width="15" style="38" customWidth="1"/>
    <col min="32" max="36" width="14.7109375" style="38" customWidth="1"/>
    <col min="37" max="37" width="14.85546875" style="38" customWidth="1"/>
    <col min="38" max="42" width="14.7109375" style="38" customWidth="1"/>
    <col min="43" max="43" width="15.5703125" style="38" customWidth="1"/>
    <col min="44" max="48" width="14.7109375" style="22" customWidth="1"/>
    <col min="49" max="49" width="15.140625" style="22" customWidth="1"/>
    <col min="50" max="54" width="14.7109375" style="22" customWidth="1"/>
    <col min="55" max="55" width="15" style="22" customWidth="1"/>
    <col min="56" max="60" width="14.7109375" style="22" customWidth="1"/>
    <col min="61" max="61" width="15.140625" style="22" customWidth="1"/>
    <col min="62" max="66" width="14.7109375" style="22" customWidth="1"/>
    <col min="67" max="67" width="15" style="22" customWidth="1"/>
    <col min="68" max="72" width="14.7109375" style="22" customWidth="1"/>
    <col min="73" max="73" width="15.140625" style="22" customWidth="1"/>
    <col min="74" max="78" width="14.7109375" style="22" customWidth="1"/>
    <col min="79" max="79" width="15" style="22" customWidth="1"/>
    <col min="80" max="16384" width="9.140625" style="38"/>
  </cols>
  <sheetData>
    <row r="1" spans="1:79" ht="33" customHeight="1" x14ac:dyDescent="0.2">
      <c r="A1" s="20" t="s">
        <v>3</v>
      </c>
    </row>
    <row r="2" spans="1:79" x14ac:dyDescent="0.2">
      <c r="A2" s="88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x14ac:dyDescent="0.2">
      <c r="A3" s="86"/>
      <c r="B3" s="84">
        <v>2004</v>
      </c>
      <c r="C3" s="84"/>
      <c r="D3" s="84"/>
      <c r="E3" s="84"/>
      <c r="F3" s="84"/>
      <c r="G3" s="84"/>
      <c r="H3" s="84">
        <v>2005</v>
      </c>
      <c r="I3" s="84"/>
      <c r="J3" s="84"/>
      <c r="K3" s="84"/>
      <c r="L3" s="84"/>
      <c r="M3" s="84"/>
      <c r="N3" s="84">
        <v>2006</v>
      </c>
      <c r="O3" s="84"/>
      <c r="P3" s="84"/>
      <c r="Q3" s="84"/>
      <c r="R3" s="84"/>
      <c r="S3" s="84"/>
      <c r="T3" s="84">
        <v>2007</v>
      </c>
      <c r="U3" s="84"/>
      <c r="V3" s="84"/>
      <c r="W3" s="84"/>
      <c r="X3" s="84"/>
      <c r="Y3" s="84"/>
      <c r="Z3" s="84">
        <v>2008</v>
      </c>
      <c r="AA3" s="84"/>
      <c r="AB3" s="84"/>
      <c r="AC3" s="84"/>
      <c r="AD3" s="84"/>
      <c r="AE3" s="84"/>
      <c r="AF3" s="84">
        <v>2009</v>
      </c>
      <c r="AG3" s="84"/>
      <c r="AH3" s="84"/>
      <c r="AI3" s="84"/>
      <c r="AJ3" s="84"/>
      <c r="AK3" s="84"/>
      <c r="AL3" s="84">
        <v>2010</v>
      </c>
      <c r="AM3" s="84"/>
      <c r="AN3" s="84"/>
      <c r="AO3" s="84"/>
      <c r="AP3" s="84"/>
      <c r="AQ3" s="84"/>
      <c r="AR3" s="87">
        <v>2011</v>
      </c>
      <c r="AS3" s="87"/>
      <c r="AT3" s="87"/>
      <c r="AU3" s="87"/>
      <c r="AV3" s="87"/>
      <c r="AW3" s="87"/>
      <c r="AX3" s="87">
        <v>2012</v>
      </c>
      <c r="AY3" s="87"/>
      <c r="AZ3" s="87"/>
      <c r="BA3" s="87"/>
      <c r="BB3" s="87"/>
      <c r="BC3" s="87"/>
      <c r="BD3" s="87">
        <v>2013</v>
      </c>
      <c r="BE3" s="87"/>
      <c r="BF3" s="87"/>
      <c r="BG3" s="87"/>
      <c r="BH3" s="87"/>
      <c r="BI3" s="87"/>
      <c r="BJ3" s="87">
        <v>2014</v>
      </c>
      <c r="BK3" s="87"/>
      <c r="BL3" s="87"/>
      <c r="BM3" s="87"/>
      <c r="BN3" s="87"/>
      <c r="BO3" s="87"/>
      <c r="BP3" s="87">
        <v>2015</v>
      </c>
      <c r="BQ3" s="87"/>
      <c r="BR3" s="87"/>
      <c r="BS3" s="87"/>
      <c r="BT3" s="87"/>
      <c r="BU3" s="87"/>
      <c r="BV3" s="87">
        <v>2016</v>
      </c>
      <c r="BW3" s="87"/>
      <c r="BX3" s="87"/>
      <c r="BY3" s="87"/>
      <c r="BZ3" s="87"/>
      <c r="CA3" s="87"/>
    </row>
    <row r="4" spans="1:79" ht="38.25" x14ac:dyDescent="0.2">
      <c r="A4" s="86"/>
      <c r="B4" s="40" t="s">
        <v>24</v>
      </c>
      <c r="C4" s="40" t="s">
        <v>31</v>
      </c>
      <c r="D4" s="40" t="s">
        <v>92</v>
      </c>
      <c r="E4" s="40" t="s">
        <v>26</v>
      </c>
      <c r="F4" s="40" t="s">
        <v>27</v>
      </c>
      <c r="G4" s="40" t="s">
        <v>28</v>
      </c>
      <c r="H4" s="40" t="s">
        <v>24</v>
      </c>
      <c r="I4" s="40" t="s">
        <v>31</v>
      </c>
      <c r="J4" s="40" t="s">
        <v>92</v>
      </c>
      <c r="K4" s="40" t="s">
        <v>26</v>
      </c>
      <c r="L4" s="40" t="s">
        <v>27</v>
      </c>
      <c r="M4" s="40" t="s">
        <v>28</v>
      </c>
      <c r="N4" s="40" t="s">
        <v>24</v>
      </c>
      <c r="O4" s="40" t="s">
        <v>31</v>
      </c>
      <c r="P4" s="40" t="s">
        <v>92</v>
      </c>
      <c r="Q4" s="40" t="s">
        <v>26</v>
      </c>
      <c r="R4" s="40" t="s">
        <v>27</v>
      </c>
      <c r="S4" s="40" t="s">
        <v>28</v>
      </c>
      <c r="T4" s="40" t="s">
        <v>24</v>
      </c>
      <c r="U4" s="40" t="s">
        <v>31</v>
      </c>
      <c r="V4" s="40" t="s">
        <v>92</v>
      </c>
      <c r="W4" s="40" t="s">
        <v>26</v>
      </c>
      <c r="X4" s="40" t="s">
        <v>27</v>
      </c>
      <c r="Y4" s="40" t="s">
        <v>28</v>
      </c>
      <c r="Z4" s="40" t="s">
        <v>24</v>
      </c>
      <c r="AA4" s="40" t="s">
        <v>31</v>
      </c>
      <c r="AB4" s="40" t="s">
        <v>92</v>
      </c>
      <c r="AC4" s="40" t="s">
        <v>26</v>
      </c>
      <c r="AD4" s="40" t="s">
        <v>27</v>
      </c>
      <c r="AE4" s="40" t="s">
        <v>28</v>
      </c>
      <c r="AF4" s="40" t="s">
        <v>24</v>
      </c>
      <c r="AG4" s="40" t="s">
        <v>31</v>
      </c>
      <c r="AH4" s="40" t="s">
        <v>92</v>
      </c>
      <c r="AI4" s="40" t="s">
        <v>26</v>
      </c>
      <c r="AJ4" s="40" t="s">
        <v>27</v>
      </c>
      <c r="AK4" s="40" t="s">
        <v>28</v>
      </c>
      <c r="AL4" s="40" t="s">
        <v>24</v>
      </c>
      <c r="AM4" s="40" t="s">
        <v>31</v>
      </c>
      <c r="AN4" s="40" t="s">
        <v>92</v>
      </c>
      <c r="AO4" s="40" t="s">
        <v>26</v>
      </c>
      <c r="AP4" s="40" t="s">
        <v>27</v>
      </c>
      <c r="AQ4" s="40" t="s">
        <v>28</v>
      </c>
      <c r="AR4" s="23" t="s">
        <v>24</v>
      </c>
      <c r="AS4" s="23" t="s">
        <v>31</v>
      </c>
      <c r="AT4" s="23" t="s">
        <v>92</v>
      </c>
      <c r="AU4" s="23" t="s">
        <v>26</v>
      </c>
      <c r="AV4" s="23" t="s">
        <v>27</v>
      </c>
      <c r="AW4" s="23" t="s">
        <v>28</v>
      </c>
      <c r="AX4" s="23" t="s">
        <v>24</v>
      </c>
      <c r="AY4" s="23" t="s">
        <v>31</v>
      </c>
      <c r="AZ4" s="23" t="s">
        <v>92</v>
      </c>
      <c r="BA4" s="23" t="s">
        <v>26</v>
      </c>
      <c r="BB4" s="23" t="s">
        <v>27</v>
      </c>
      <c r="BC4" s="23" t="s">
        <v>28</v>
      </c>
      <c r="BD4" s="23" t="s">
        <v>24</v>
      </c>
      <c r="BE4" s="23" t="s">
        <v>31</v>
      </c>
      <c r="BF4" s="23" t="s">
        <v>92</v>
      </c>
      <c r="BG4" s="23" t="s">
        <v>26</v>
      </c>
      <c r="BH4" s="23" t="s">
        <v>27</v>
      </c>
      <c r="BI4" s="23" t="s">
        <v>28</v>
      </c>
      <c r="BJ4" s="23" t="s">
        <v>24</v>
      </c>
      <c r="BK4" s="23" t="s">
        <v>31</v>
      </c>
      <c r="BL4" s="23" t="s">
        <v>92</v>
      </c>
      <c r="BM4" s="23" t="s">
        <v>26</v>
      </c>
      <c r="BN4" s="23" t="s">
        <v>27</v>
      </c>
      <c r="BO4" s="23" t="s">
        <v>28</v>
      </c>
      <c r="BP4" s="23" t="s">
        <v>24</v>
      </c>
      <c r="BQ4" s="23" t="s">
        <v>31</v>
      </c>
      <c r="BR4" s="23" t="s">
        <v>92</v>
      </c>
      <c r="BS4" s="23" t="s">
        <v>26</v>
      </c>
      <c r="BT4" s="23" t="s">
        <v>27</v>
      </c>
      <c r="BU4" s="23" t="s">
        <v>28</v>
      </c>
      <c r="BV4" s="23" t="s">
        <v>24</v>
      </c>
      <c r="BW4" s="23" t="s">
        <v>31</v>
      </c>
      <c r="BX4" s="23" t="s">
        <v>92</v>
      </c>
      <c r="BY4" s="23" t="s">
        <v>26</v>
      </c>
      <c r="BZ4" s="23" t="s">
        <v>27</v>
      </c>
      <c r="CA4" s="23" t="s">
        <v>28</v>
      </c>
    </row>
    <row r="5" spans="1:79" s="46" customFormat="1" x14ac:dyDescent="0.2">
      <c r="A5" s="41" t="s">
        <v>7</v>
      </c>
      <c r="B5" s="60">
        <v>41164.747000000003</v>
      </c>
      <c r="C5" s="60">
        <v>10834.119000000001</v>
      </c>
      <c r="D5" s="60">
        <v>1310.7750000000001</v>
      </c>
      <c r="E5" s="60">
        <v>17714.184000000001</v>
      </c>
      <c r="F5" s="60">
        <v>10537.187</v>
      </c>
      <c r="G5" s="60">
        <v>1308.434</v>
      </c>
      <c r="H5" s="61">
        <v>46467.813000000002</v>
      </c>
      <c r="I5" s="61">
        <v>11965.785</v>
      </c>
      <c r="J5" s="61">
        <v>1324.2570000000001</v>
      </c>
      <c r="K5" s="61">
        <v>20579.699000000001</v>
      </c>
      <c r="L5" s="61">
        <v>11594.179</v>
      </c>
      <c r="M5" s="61">
        <v>1534.78</v>
      </c>
      <c r="N5" s="61">
        <v>58734.550999999999</v>
      </c>
      <c r="O5" s="61">
        <v>11651.063</v>
      </c>
      <c r="P5" s="61">
        <v>575.16300000000001</v>
      </c>
      <c r="Q5" s="61">
        <v>27782.435000000001</v>
      </c>
      <c r="R5" s="61">
        <v>16346.472</v>
      </c>
      <c r="S5" s="61">
        <v>2052.5340000000001</v>
      </c>
      <c r="T5" s="61">
        <v>68159.884000000005</v>
      </c>
      <c r="U5" s="61">
        <v>12978.271000000001</v>
      </c>
      <c r="V5" s="61">
        <v>395.76299999999998</v>
      </c>
      <c r="W5" s="61">
        <v>31196.052</v>
      </c>
      <c r="X5" s="61">
        <v>20975.949000000001</v>
      </c>
      <c r="Y5" s="61">
        <v>2293.2600000000002</v>
      </c>
      <c r="Z5" s="61">
        <v>79576.226999999999</v>
      </c>
      <c r="AA5" s="61">
        <v>14763.468999999999</v>
      </c>
      <c r="AB5" s="61">
        <v>347.50200000000001</v>
      </c>
      <c r="AC5" s="61">
        <v>35041.065999999999</v>
      </c>
      <c r="AD5" s="61">
        <v>26652.683000000001</v>
      </c>
      <c r="AE5" s="61">
        <v>2459.471</v>
      </c>
      <c r="AF5" s="61">
        <v>88559.747000000003</v>
      </c>
      <c r="AG5" s="61">
        <v>17886.514999999999</v>
      </c>
      <c r="AH5" s="61">
        <v>354.44299999999998</v>
      </c>
      <c r="AI5" s="61">
        <v>37325.957000000002</v>
      </c>
      <c r="AJ5" s="61">
        <v>29437.421999999999</v>
      </c>
      <c r="AK5" s="61">
        <v>2884.02</v>
      </c>
      <c r="AL5" s="61">
        <v>95740.296000000002</v>
      </c>
      <c r="AM5" s="61">
        <v>21689.448</v>
      </c>
      <c r="AN5" s="61">
        <v>440.37</v>
      </c>
      <c r="AO5" s="61">
        <v>39479.828999999998</v>
      </c>
      <c r="AP5" s="61">
        <v>30124.276000000002</v>
      </c>
      <c r="AQ5" s="61">
        <v>3013.056</v>
      </c>
      <c r="AR5" s="61">
        <v>104120.45699999999</v>
      </c>
      <c r="AS5" s="61">
        <v>27497.911</v>
      </c>
      <c r="AT5" s="61">
        <v>490.16300000000001</v>
      </c>
      <c r="AU5" s="61">
        <v>40430.32</v>
      </c>
      <c r="AV5" s="61">
        <v>31819.522000000001</v>
      </c>
      <c r="AW5" s="61">
        <v>3388.4690000000001</v>
      </c>
      <c r="AX5" s="61">
        <v>131719.34400000001</v>
      </c>
      <c r="AY5" s="61">
        <v>30149.899000000001</v>
      </c>
      <c r="AZ5" s="61">
        <v>549.81100000000004</v>
      </c>
      <c r="BA5" s="61">
        <v>56055.614000000001</v>
      </c>
      <c r="BB5" s="61">
        <v>39931.127999999997</v>
      </c>
      <c r="BC5" s="61">
        <v>3861.7510000000002</v>
      </c>
      <c r="BD5" s="61">
        <v>139501.71799999999</v>
      </c>
      <c r="BE5" s="61">
        <v>32029.629000000001</v>
      </c>
      <c r="BF5" s="61">
        <v>1046.3240000000001</v>
      </c>
      <c r="BG5" s="61">
        <v>60127.165999999997</v>
      </c>
      <c r="BH5" s="61">
        <v>41224.447</v>
      </c>
      <c r="BI5" s="61">
        <v>3716.259</v>
      </c>
      <c r="BJ5" s="61">
        <v>165503.538</v>
      </c>
      <c r="BK5" s="61">
        <v>36689.917000000001</v>
      </c>
      <c r="BL5" s="61">
        <v>1302.165</v>
      </c>
      <c r="BM5" s="61">
        <v>77141.073999999993</v>
      </c>
      <c r="BN5" s="61">
        <v>44848.74</v>
      </c>
      <c r="BO5" s="61">
        <v>4430.3770000000004</v>
      </c>
      <c r="BP5" s="61">
        <v>166395.16</v>
      </c>
      <c r="BQ5" s="61">
        <v>37604.275999999998</v>
      </c>
      <c r="BR5" s="61">
        <v>1177.777</v>
      </c>
      <c r="BS5" s="61">
        <v>78745.714000000007</v>
      </c>
      <c r="BT5" s="61">
        <v>44046.487999999998</v>
      </c>
      <c r="BU5" s="61">
        <v>3928.3870000000002</v>
      </c>
      <c r="BV5" s="61">
        <v>196322.33900000001</v>
      </c>
      <c r="BW5" s="61">
        <v>39848.945</v>
      </c>
      <c r="BX5" s="61">
        <v>1249.306</v>
      </c>
      <c r="BY5" s="61">
        <v>92891.759000000005</v>
      </c>
      <c r="BZ5" s="61">
        <v>58286.964999999997</v>
      </c>
      <c r="CA5" s="61">
        <v>3560.241</v>
      </c>
    </row>
    <row r="6" spans="1:79" ht="25.5" x14ac:dyDescent="0.2">
      <c r="A6" s="51" t="s">
        <v>8</v>
      </c>
      <c r="B6" s="62">
        <v>3161.0639999999999</v>
      </c>
      <c r="C6" s="62">
        <v>1894.7739999999999</v>
      </c>
      <c r="D6" s="62">
        <v>123.428</v>
      </c>
      <c r="E6" s="62">
        <v>397.49299999999999</v>
      </c>
      <c r="F6" s="62">
        <v>486.18900000000002</v>
      </c>
      <c r="G6" s="62">
        <v>61.524000000000001</v>
      </c>
      <c r="H6" s="63">
        <v>3094.078</v>
      </c>
      <c r="I6" s="63">
        <v>1855.758</v>
      </c>
      <c r="J6" s="63">
        <v>110.70399999999999</v>
      </c>
      <c r="K6" s="63">
        <v>356.584</v>
      </c>
      <c r="L6" s="63">
        <v>452.80200000000002</v>
      </c>
      <c r="M6" s="63">
        <v>77.715999999999994</v>
      </c>
      <c r="N6" s="63">
        <v>1217.864</v>
      </c>
      <c r="O6" s="63">
        <v>433.87200000000001</v>
      </c>
      <c r="P6" s="63">
        <v>100.19799999999999</v>
      </c>
      <c r="Q6" s="63">
        <v>209.62899999999999</v>
      </c>
      <c r="R6" s="63">
        <v>307.89800000000002</v>
      </c>
      <c r="S6" s="63">
        <v>68.537999999999997</v>
      </c>
      <c r="T6" s="63">
        <v>1386.7840000000001</v>
      </c>
      <c r="U6" s="63">
        <v>441.01499999999999</v>
      </c>
      <c r="V6" s="63">
        <v>79.441999999999993</v>
      </c>
      <c r="W6" s="63">
        <v>202.23099999999999</v>
      </c>
      <c r="X6" s="63">
        <v>422.59199999999998</v>
      </c>
      <c r="Y6" s="63">
        <v>93.572000000000003</v>
      </c>
      <c r="Z6" s="63">
        <v>1507.537</v>
      </c>
      <c r="AA6" s="63">
        <v>474.42700000000002</v>
      </c>
      <c r="AB6" s="63">
        <v>77.584000000000003</v>
      </c>
      <c r="AC6" s="63">
        <v>192.709</v>
      </c>
      <c r="AD6" s="63">
        <v>545.69200000000001</v>
      </c>
      <c r="AE6" s="63">
        <v>123.01300000000001</v>
      </c>
      <c r="AF6" s="63">
        <v>4607.0190000000002</v>
      </c>
      <c r="AG6" s="63">
        <v>1679.2619999999999</v>
      </c>
      <c r="AH6" s="63">
        <v>100.902</v>
      </c>
      <c r="AI6" s="63">
        <v>223.82900000000001</v>
      </c>
      <c r="AJ6" s="63">
        <v>2084.7539999999999</v>
      </c>
      <c r="AK6" s="63">
        <v>268.85500000000002</v>
      </c>
      <c r="AL6" s="63">
        <v>7362.7259999999997</v>
      </c>
      <c r="AM6" s="63">
        <v>3414.6080000000002</v>
      </c>
      <c r="AN6" s="63">
        <v>124.113</v>
      </c>
      <c r="AO6" s="63">
        <v>494.77300000000002</v>
      </c>
      <c r="AP6" s="63">
        <v>2572.3609999999999</v>
      </c>
      <c r="AQ6" s="63">
        <v>305.24</v>
      </c>
      <c r="AR6" s="63">
        <v>10529.671</v>
      </c>
      <c r="AS6" s="63">
        <v>5997.6459999999997</v>
      </c>
      <c r="AT6" s="63">
        <v>209.494</v>
      </c>
      <c r="AU6" s="63">
        <v>829.06299999999999</v>
      </c>
      <c r="AV6" s="63">
        <v>3058.3270000000002</v>
      </c>
      <c r="AW6" s="63">
        <v>371.52100000000002</v>
      </c>
      <c r="AX6" s="63">
        <v>13105.927</v>
      </c>
      <c r="AY6" s="63">
        <v>7612.6790000000001</v>
      </c>
      <c r="AZ6" s="63">
        <v>188.35300000000001</v>
      </c>
      <c r="BA6" s="63">
        <v>1259.654</v>
      </c>
      <c r="BB6" s="63">
        <v>3547.17</v>
      </c>
      <c r="BC6" s="63">
        <v>372.53800000000001</v>
      </c>
      <c r="BD6" s="63">
        <v>11785.579</v>
      </c>
      <c r="BE6" s="63">
        <v>6293.8549999999996</v>
      </c>
      <c r="BF6" s="63">
        <v>210.887</v>
      </c>
      <c r="BG6" s="63">
        <v>1741.712</v>
      </c>
      <c r="BH6" s="63">
        <v>2709.4740000000002</v>
      </c>
      <c r="BI6" s="63">
        <v>343.447</v>
      </c>
      <c r="BJ6" s="63">
        <v>12495.471</v>
      </c>
      <c r="BK6" s="63">
        <v>6641.567</v>
      </c>
      <c r="BL6" s="63">
        <v>245.798</v>
      </c>
      <c r="BM6" s="63">
        <v>2102.433</v>
      </c>
      <c r="BN6" s="63">
        <v>2677.9450000000002</v>
      </c>
      <c r="BO6" s="63">
        <v>341.46899999999999</v>
      </c>
      <c r="BP6" s="63">
        <v>11899.553</v>
      </c>
      <c r="BQ6" s="63">
        <v>6545.48</v>
      </c>
      <c r="BR6" s="63">
        <v>214.29</v>
      </c>
      <c r="BS6" s="63">
        <v>2072.279</v>
      </c>
      <c r="BT6" s="63">
        <v>2487.3209999999999</v>
      </c>
      <c r="BU6" s="63">
        <v>240.04</v>
      </c>
      <c r="BV6" s="63">
        <v>10409.233</v>
      </c>
      <c r="BW6" s="63">
        <v>5944.759</v>
      </c>
      <c r="BX6" s="63">
        <v>174.553</v>
      </c>
      <c r="BY6" s="63">
        <v>1786.9490000000001</v>
      </c>
      <c r="BZ6" s="63">
        <v>1926.521</v>
      </c>
      <c r="CA6" s="63">
        <v>222.846</v>
      </c>
    </row>
    <row r="7" spans="1:79" x14ac:dyDescent="0.2">
      <c r="A7" s="51" t="s">
        <v>9</v>
      </c>
      <c r="B7" s="62">
        <v>12.866</v>
      </c>
      <c r="C7" s="62">
        <v>9.468</v>
      </c>
      <c r="D7" s="62">
        <v>0.21099999999999999</v>
      </c>
      <c r="E7" s="62">
        <v>0.68400000000000005</v>
      </c>
      <c r="F7" s="62">
        <v>0.70799999999999996</v>
      </c>
      <c r="G7" s="62">
        <v>1.893</v>
      </c>
      <c r="H7" s="63">
        <v>12.968999999999999</v>
      </c>
      <c r="I7" s="63">
        <v>9.2910000000000004</v>
      </c>
      <c r="J7" s="63">
        <v>0.20899999999999999</v>
      </c>
      <c r="K7" s="63">
        <v>0.67</v>
      </c>
      <c r="L7" s="63">
        <v>0.69</v>
      </c>
      <c r="M7" s="63">
        <v>2.19</v>
      </c>
      <c r="N7" s="63">
        <v>12.46</v>
      </c>
      <c r="O7" s="63">
        <v>8.9909999999999997</v>
      </c>
      <c r="P7" s="63">
        <v>0.20699999999999999</v>
      </c>
      <c r="Q7" s="63">
        <v>0.63500000000000001</v>
      </c>
      <c r="R7" s="63">
        <v>0.66300000000000003</v>
      </c>
      <c r="S7" s="63">
        <v>2.036</v>
      </c>
      <c r="T7" s="63">
        <v>22.475000000000001</v>
      </c>
      <c r="U7" s="63">
        <v>8.5809999999999995</v>
      </c>
      <c r="V7" s="63" t="s">
        <v>95</v>
      </c>
      <c r="W7" s="63">
        <v>11.194000000000001</v>
      </c>
      <c r="X7" s="63">
        <v>0.58799999999999997</v>
      </c>
      <c r="Y7" s="63">
        <v>1.9870000000000001</v>
      </c>
      <c r="Z7" s="63">
        <v>14.885</v>
      </c>
      <c r="AA7" s="63">
        <v>2.758</v>
      </c>
      <c r="AB7" s="63" t="s">
        <v>95</v>
      </c>
      <c r="AC7" s="63">
        <v>10.512</v>
      </c>
      <c r="AD7" s="63">
        <v>0.33</v>
      </c>
      <c r="AE7" s="63">
        <v>1.2789999999999999</v>
      </c>
      <c r="AF7" s="63">
        <v>14.298</v>
      </c>
      <c r="AG7" s="63">
        <v>2.6829999999999998</v>
      </c>
      <c r="AH7" s="63" t="s">
        <v>95</v>
      </c>
      <c r="AI7" s="63">
        <v>10.288</v>
      </c>
      <c r="AJ7" s="63">
        <v>0.23699999999999999</v>
      </c>
      <c r="AK7" s="63">
        <v>1.0900000000000001</v>
      </c>
      <c r="AL7" s="63">
        <v>36.296999999999997</v>
      </c>
      <c r="AM7" s="63">
        <v>12.002000000000001</v>
      </c>
      <c r="AN7" s="63" t="s">
        <v>95</v>
      </c>
      <c r="AO7" s="63">
        <v>23.196000000000002</v>
      </c>
      <c r="AP7" s="63">
        <v>0.16200000000000001</v>
      </c>
      <c r="AQ7" s="63">
        <v>0.93700000000000006</v>
      </c>
      <c r="AR7" s="63">
        <v>35.057000000000002</v>
      </c>
      <c r="AS7" s="63">
        <v>11.569000000000001</v>
      </c>
      <c r="AT7" s="63" t="s">
        <v>95</v>
      </c>
      <c r="AU7" s="63">
        <v>22.596</v>
      </c>
      <c r="AV7" s="63">
        <v>8.6999999999999994E-2</v>
      </c>
      <c r="AW7" s="63">
        <v>0.79</v>
      </c>
      <c r="AX7" s="63">
        <v>33.860999999999997</v>
      </c>
      <c r="AY7" s="63">
        <v>11.135999999999999</v>
      </c>
      <c r="AZ7" s="63" t="s">
        <v>95</v>
      </c>
      <c r="BA7" s="63">
        <v>21.995000000000001</v>
      </c>
      <c r="BB7" s="63">
        <v>3.9E-2</v>
      </c>
      <c r="BC7" s="63">
        <v>0.67900000000000005</v>
      </c>
      <c r="BD7" s="63">
        <v>32.715000000000003</v>
      </c>
      <c r="BE7" s="63">
        <v>10.702</v>
      </c>
      <c r="BF7" s="63" t="s">
        <v>95</v>
      </c>
      <c r="BG7" s="63">
        <v>21.393999999999998</v>
      </c>
      <c r="BH7" s="63">
        <v>0.03</v>
      </c>
      <c r="BI7" s="63">
        <v>0.57999999999999996</v>
      </c>
      <c r="BJ7" s="63">
        <v>31.556999999999999</v>
      </c>
      <c r="BK7" s="63">
        <v>10.269</v>
      </c>
      <c r="BL7" s="63" t="s">
        <v>95</v>
      </c>
      <c r="BM7" s="63">
        <v>20.797000000000001</v>
      </c>
      <c r="BN7" s="63">
        <v>7.0000000000000001E-3</v>
      </c>
      <c r="BO7" s="63">
        <v>0.48399999999999999</v>
      </c>
      <c r="BP7" s="63">
        <v>30.498000000000001</v>
      </c>
      <c r="BQ7" s="63">
        <v>9.8360000000000003</v>
      </c>
      <c r="BR7" s="63" t="s">
        <v>95</v>
      </c>
      <c r="BS7" s="63">
        <v>20.199000000000002</v>
      </c>
      <c r="BT7" s="63">
        <v>7.0000000000000001E-3</v>
      </c>
      <c r="BU7" s="63">
        <v>0.45600000000000002</v>
      </c>
      <c r="BV7" s="63">
        <v>30.300999999999998</v>
      </c>
      <c r="BW7" s="63">
        <v>9.4019999999999992</v>
      </c>
      <c r="BX7" s="63" t="s">
        <v>95</v>
      </c>
      <c r="BY7" s="63">
        <v>19.600999999999999</v>
      </c>
      <c r="BZ7" s="63">
        <v>0.20699999999999999</v>
      </c>
      <c r="CA7" s="63">
        <v>1.091</v>
      </c>
    </row>
    <row r="8" spans="1:79" s="22" customFormat="1" x14ac:dyDescent="0.2">
      <c r="A8" s="52" t="s">
        <v>10</v>
      </c>
      <c r="B8" s="64">
        <v>21.92</v>
      </c>
      <c r="C8" s="64">
        <v>6.0890000000000004</v>
      </c>
      <c r="D8" s="64">
        <v>0.22700000000000001</v>
      </c>
      <c r="E8" s="64">
        <v>15.465999999999999</v>
      </c>
      <c r="F8" s="64">
        <v>0.33100000000000002</v>
      </c>
      <c r="G8" s="64">
        <v>2.5999999999999999E-2</v>
      </c>
      <c r="H8" s="63">
        <v>0.25900000000000001</v>
      </c>
      <c r="I8" s="63">
        <v>0.20399999999999999</v>
      </c>
      <c r="J8" s="63" t="s">
        <v>95</v>
      </c>
      <c r="K8" s="63" t="s">
        <v>95</v>
      </c>
      <c r="L8" s="63">
        <v>5.5E-2</v>
      </c>
      <c r="M8" s="63" t="s">
        <v>95</v>
      </c>
      <c r="N8" s="63">
        <v>0.38700000000000001</v>
      </c>
      <c r="O8" s="63">
        <v>0.19800000000000001</v>
      </c>
      <c r="P8" s="63" t="s">
        <v>95</v>
      </c>
      <c r="Q8" s="63" t="s">
        <v>95</v>
      </c>
      <c r="R8" s="63">
        <v>0.189</v>
      </c>
      <c r="S8" s="63" t="s">
        <v>95</v>
      </c>
      <c r="T8" s="63">
        <v>0.25700000000000001</v>
      </c>
      <c r="U8" s="63">
        <v>0.19400000000000001</v>
      </c>
      <c r="V8" s="63" t="s">
        <v>95</v>
      </c>
      <c r="W8" s="63" t="s">
        <v>95</v>
      </c>
      <c r="X8" s="63">
        <v>6.3E-2</v>
      </c>
      <c r="Y8" s="63" t="s">
        <v>95</v>
      </c>
      <c r="Z8" s="63">
        <v>88.061999999999998</v>
      </c>
      <c r="AA8" s="63">
        <v>1.6879999999999999</v>
      </c>
      <c r="AB8" s="63" t="s">
        <v>95</v>
      </c>
      <c r="AC8" s="63">
        <v>9.1280000000000001</v>
      </c>
      <c r="AD8" s="63">
        <v>55.781999999999996</v>
      </c>
      <c r="AE8" s="63">
        <v>21.463999999999999</v>
      </c>
      <c r="AF8" s="63">
        <v>135.786</v>
      </c>
      <c r="AG8" s="63">
        <v>8.7479999999999993</v>
      </c>
      <c r="AH8" s="63" t="s">
        <v>95</v>
      </c>
      <c r="AI8" s="63">
        <v>47.341000000000001</v>
      </c>
      <c r="AJ8" s="63">
        <v>40.299999999999997</v>
      </c>
      <c r="AK8" s="63">
        <v>39.197000000000003</v>
      </c>
      <c r="AL8" s="63">
        <v>1210.2360000000001</v>
      </c>
      <c r="AM8" s="63">
        <v>349.726</v>
      </c>
      <c r="AN8" s="63" t="s">
        <v>95</v>
      </c>
      <c r="AO8" s="63">
        <v>161.47499999999999</v>
      </c>
      <c r="AP8" s="63">
        <v>606.01199999999994</v>
      </c>
      <c r="AQ8" s="63">
        <v>78.525000000000006</v>
      </c>
      <c r="AR8" s="63">
        <v>1098.2909999999999</v>
      </c>
      <c r="AS8" s="63">
        <v>343.38900000000001</v>
      </c>
      <c r="AT8" s="63" t="s">
        <v>95</v>
      </c>
      <c r="AU8" s="63">
        <v>129.81399999999999</v>
      </c>
      <c r="AV8" s="63">
        <v>568.43600000000004</v>
      </c>
      <c r="AW8" s="63">
        <v>40.664999999999999</v>
      </c>
      <c r="AX8" s="63">
        <v>1442.0609999999999</v>
      </c>
      <c r="AY8" s="63">
        <v>156.31700000000001</v>
      </c>
      <c r="AZ8" s="63" t="s">
        <v>95</v>
      </c>
      <c r="BA8" s="63">
        <v>213.17699999999999</v>
      </c>
      <c r="BB8" s="63">
        <v>1047.3440000000001</v>
      </c>
      <c r="BC8" s="63">
        <v>7.3280000000000003</v>
      </c>
      <c r="BD8" s="63">
        <v>1290.6120000000001</v>
      </c>
      <c r="BE8" s="63">
        <v>209.553</v>
      </c>
      <c r="BF8" s="63" t="s">
        <v>95</v>
      </c>
      <c r="BG8" s="63">
        <v>210.328</v>
      </c>
      <c r="BH8" s="63">
        <v>849.73099999999999</v>
      </c>
      <c r="BI8" s="63">
        <v>6.2830000000000004</v>
      </c>
      <c r="BJ8" s="63">
        <v>1248.2360000000001</v>
      </c>
      <c r="BK8" s="63">
        <v>208.81299999999999</v>
      </c>
      <c r="BL8" s="63" t="s">
        <v>95</v>
      </c>
      <c r="BM8" s="63">
        <v>204.57499999999999</v>
      </c>
      <c r="BN8" s="63">
        <v>810.91300000000001</v>
      </c>
      <c r="BO8" s="63">
        <v>8.8079999999999998</v>
      </c>
      <c r="BP8" s="63">
        <v>1126.501</v>
      </c>
      <c r="BQ8" s="63">
        <v>103.04300000000001</v>
      </c>
      <c r="BR8" s="63" t="s">
        <v>95</v>
      </c>
      <c r="BS8" s="63">
        <v>182.666</v>
      </c>
      <c r="BT8" s="63">
        <v>818.53800000000001</v>
      </c>
      <c r="BU8" s="63">
        <v>7.1269999999999998</v>
      </c>
      <c r="BV8" s="63">
        <v>794.923</v>
      </c>
      <c r="BW8" s="63">
        <v>61.576999999999998</v>
      </c>
      <c r="BX8" s="63" t="s">
        <v>95</v>
      </c>
      <c r="BY8" s="63">
        <v>6.1479999999999997</v>
      </c>
      <c r="BZ8" s="63">
        <v>708.21</v>
      </c>
      <c r="CA8" s="63">
        <v>4.0940000000000003</v>
      </c>
    </row>
    <row r="9" spans="1:79" s="22" customFormat="1" x14ac:dyDescent="0.2">
      <c r="A9" s="52" t="s">
        <v>11</v>
      </c>
      <c r="B9" s="64">
        <v>12991.450999999999</v>
      </c>
      <c r="C9" s="64">
        <v>4692.5739999999996</v>
      </c>
      <c r="D9" s="64">
        <v>127.57599999999999</v>
      </c>
      <c r="E9" s="64">
        <v>1403.0309999999999</v>
      </c>
      <c r="F9" s="64">
        <v>6216.433</v>
      </c>
      <c r="G9" s="64">
        <v>420.40600000000001</v>
      </c>
      <c r="H9" s="63">
        <v>14570.171</v>
      </c>
      <c r="I9" s="63">
        <v>5397.1949999999997</v>
      </c>
      <c r="J9" s="63">
        <v>139.53100000000001</v>
      </c>
      <c r="K9" s="63">
        <v>2127.3240000000001</v>
      </c>
      <c r="L9" s="63">
        <v>6289.2709999999997</v>
      </c>
      <c r="M9" s="63">
        <v>491.48599999999999</v>
      </c>
      <c r="N9" s="63">
        <v>20150.73</v>
      </c>
      <c r="O9" s="63">
        <v>6349.1819999999998</v>
      </c>
      <c r="P9" s="63">
        <v>136.47399999999999</v>
      </c>
      <c r="Q9" s="63">
        <v>2977.837</v>
      </c>
      <c r="R9" s="63">
        <v>9466.3089999999993</v>
      </c>
      <c r="S9" s="63">
        <v>1028.998</v>
      </c>
      <c r="T9" s="63">
        <v>23011.508000000002</v>
      </c>
      <c r="U9" s="63">
        <v>7628.1049999999996</v>
      </c>
      <c r="V9" s="63">
        <v>190.22800000000001</v>
      </c>
      <c r="W9" s="63">
        <v>3243.5889999999999</v>
      </c>
      <c r="X9" s="63">
        <v>10809.715</v>
      </c>
      <c r="Y9" s="63">
        <v>1099.316</v>
      </c>
      <c r="Z9" s="63">
        <v>25480.868999999999</v>
      </c>
      <c r="AA9" s="63">
        <v>7703.44</v>
      </c>
      <c r="AB9" s="63">
        <v>228.24700000000001</v>
      </c>
      <c r="AC9" s="63">
        <v>2890.0439999999999</v>
      </c>
      <c r="AD9" s="63">
        <v>13243.245000000001</v>
      </c>
      <c r="AE9" s="63">
        <v>1433.7360000000001</v>
      </c>
      <c r="AF9" s="63">
        <v>26862.577000000001</v>
      </c>
      <c r="AG9" s="63">
        <v>8223.3610000000008</v>
      </c>
      <c r="AH9" s="63">
        <v>220.95099999999999</v>
      </c>
      <c r="AI9" s="63">
        <v>3207.0230000000001</v>
      </c>
      <c r="AJ9" s="63">
        <v>13547.145</v>
      </c>
      <c r="AK9" s="63">
        <v>1626.884</v>
      </c>
      <c r="AL9" s="63">
        <v>27456.76</v>
      </c>
      <c r="AM9" s="63">
        <v>8897.1509999999998</v>
      </c>
      <c r="AN9" s="63">
        <v>226.13300000000001</v>
      </c>
      <c r="AO9" s="63">
        <v>3220.8739999999998</v>
      </c>
      <c r="AP9" s="63">
        <v>13429.925999999999</v>
      </c>
      <c r="AQ9" s="63">
        <v>1592.761</v>
      </c>
      <c r="AR9" s="63">
        <v>27593.280999999999</v>
      </c>
      <c r="AS9" s="63">
        <v>9185.7829999999994</v>
      </c>
      <c r="AT9" s="63">
        <v>179.46700000000001</v>
      </c>
      <c r="AU9" s="63">
        <v>3047.163</v>
      </c>
      <c r="AV9" s="63">
        <v>13504.438</v>
      </c>
      <c r="AW9" s="63">
        <v>1638.14</v>
      </c>
      <c r="AX9" s="63">
        <v>25753.759999999998</v>
      </c>
      <c r="AY9" s="63">
        <v>8738.7250000000004</v>
      </c>
      <c r="AZ9" s="63">
        <v>242.55799999999999</v>
      </c>
      <c r="BA9" s="63">
        <v>2743.6509999999998</v>
      </c>
      <c r="BB9" s="63">
        <v>12305.052</v>
      </c>
      <c r="BC9" s="63">
        <v>1729.7670000000001</v>
      </c>
      <c r="BD9" s="63">
        <v>29043.864000000001</v>
      </c>
      <c r="BE9" s="63">
        <v>9778.5949999999993</v>
      </c>
      <c r="BF9" s="63">
        <v>212.453</v>
      </c>
      <c r="BG9" s="63">
        <v>3401.2759999999998</v>
      </c>
      <c r="BH9" s="63">
        <v>13824.995000000001</v>
      </c>
      <c r="BI9" s="63">
        <v>1594.867</v>
      </c>
      <c r="BJ9" s="63">
        <v>32102.23</v>
      </c>
      <c r="BK9" s="63">
        <v>11216.311</v>
      </c>
      <c r="BL9" s="63">
        <v>210.93600000000001</v>
      </c>
      <c r="BM9" s="63">
        <v>3700.0450000000001</v>
      </c>
      <c r="BN9" s="63">
        <v>15402.271000000001</v>
      </c>
      <c r="BO9" s="63">
        <v>1520.365</v>
      </c>
      <c r="BP9" s="63">
        <v>32072.14</v>
      </c>
      <c r="BQ9" s="63">
        <v>11122.028</v>
      </c>
      <c r="BR9" s="63">
        <v>206.88800000000001</v>
      </c>
      <c r="BS9" s="63">
        <v>4097.915</v>
      </c>
      <c r="BT9" s="63">
        <v>15132.462</v>
      </c>
      <c r="BU9" s="63">
        <v>1374.5730000000001</v>
      </c>
      <c r="BV9" s="63">
        <v>61617.436999999998</v>
      </c>
      <c r="BW9" s="63">
        <v>15396.62</v>
      </c>
      <c r="BX9" s="63">
        <v>253.07</v>
      </c>
      <c r="BY9" s="63">
        <v>14481.334000000001</v>
      </c>
      <c r="BZ9" s="63">
        <v>29798.795999999998</v>
      </c>
      <c r="CA9" s="63">
        <v>1448.154</v>
      </c>
    </row>
    <row r="10" spans="1:79" s="22" customFormat="1" ht="25.5" x14ac:dyDescent="0.2">
      <c r="A10" s="52" t="s">
        <v>12</v>
      </c>
      <c r="B10" s="64">
        <v>3939.6570000000002</v>
      </c>
      <c r="C10" s="64">
        <v>759.99099999999999</v>
      </c>
      <c r="D10" s="64">
        <v>1.0980000000000001</v>
      </c>
      <c r="E10" s="64">
        <v>2010.16</v>
      </c>
      <c r="F10" s="64">
        <v>1097.1569999999999</v>
      </c>
      <c r="G10" s="64">
        <v>59.66</v>
      </c>
      <c r="H10" s="63">
        <v>4358.5309999999999</v>
      </c>
      <c r="I10" s="63">
        <v>788.90800000000002</v>
      </c>
      <c r="J10" s="63">
        <v>0.60299999999999998</v>
      </c>
      <c r="K10" s="63">
        <v>2174.7649999999999</v>
      </c>
      <c r="L10" s="63">
        <v>1318.98</v>
      </c>
      <c r="M10" s="63">
        <v>64.727999999999994</v>
      </c>
      <c r="N10" s="63">
        <v>5010.13</v>
      </c>
      <c r="O10" s="63">
        <v>885.274</v>
      </c>
      <c r="P10" s="63">
        <v>0.81899999999999995</v>
      </c>
      <c r="Q10" s="63">
        <v>2546.4659999999999</v>
      </c>
      <c r="R10" s="63">
        <v>1360.779</v>
      </c>
      <c r="S10" s="63">
        <v>85.989000000000004</v>
      </c>
      <c r="T10" s="63">
        <v>7966.3069999999998</v>
      </c>
      <c r="U10" s="63">
        <v>1091.567</v>
      </c>
      <c r="V10" s="63">
        <v>1.1850000000000001</v>
      </c>
      <c r="W10" s="63">
        <v>4185.107</v>
      </c>
      <c r="X10" s="63">
        <v>2532.89</v>
      </c>
      <c r="Y10" s="63">
        <v>108.764</v>
      </c>
      <c r="Z10" s="63">
        <v>11676.499</v>
      </c>
      <c r="AA10" s="63">
        <v>1986.971</v>
      </c>
      <c r="AB10" s="63">
        <v>5.7889999999999997</v>
      </c>
      <c r="AC10" s="63">
        <v>5107.4129999999996</v>
      </c>
      <c r="AD10" s="63">
        <v>4403.2190000000001</v>
      </c>
      <c r="AE10" s="63">
        <v>145.905</v>
      </c>
      <c r="AF10" s="63">
        <v>13038.611000000001</v>
      </c>
      <c r="AG10" s="63">
        <v>2249.1640000000002</v>
      </c>
      <c r="AH10" s="63">
        <v>5.5910000000000002</v>
      </c>
      <c r="AI10" s="63">
        <v>5594.96</v>
      </c>
      <c r="AJ10" s="63">
        <v>4870.0510000000004</v>
      </c>
      <c r="AK10" s="63">
        <v>140.84800000000001</v>
      </c>
      <c r="AL10" s="63">
        <v>13281.755999999999</v>
      </c>
      <c r="AM10" s="63">
        <v>2177.6570000000002</v>
      </c>
      <c r="AN10" s="63">
        <v>5.7190000000000003</v>
      </c>
      <c r="AO10" s="63">
        <v>5724.1109999999999</v>
      </c>
      <c r="AP10" s="63">
        <v>5072.8940000000002</v>
      </c>
      <c r="AQ10" s="63">
        <v>155.85599999999999</v>
      </c>
      <c r="AR10" s="63">
        <v>16143.98</v>
      </c>
      <c r="AS10" s="63">
        <v>3053.28</v>
      </c>
      <c r="AT10" s="63">
        <v>3.0920000000000001</v>
      </c>
      <c r="AU10" s="63">
        <v>6806.1639999999998</v>
      </c>
      <c r="AV10" s="63">
        <v>6033.4690000000001</v>
      </c>
      <c r="AW10" s="63">
        <v>208.86699999999999</v>
      </c>
      <c r="AX10" s="63">
        <v>21981.873</v>
      </c>
      <c r="AY10" s="63">
        <v>3379.7849999999999</v>
      </c>
      <c r="AZ10" s="63">
        <v>3.0070000000000001</v>
      </c>
      <c r="BA10" s="63">
        <v>7539.4679999999998</v>
      </c>
      <c r="BB10" s="63">
        <v>10172.071</v>
      </c>
      <c r="BC10" s="63">
        <v>244.70599999999999</v>
      </c>
      <c r="BD10" s="63">
        <v>26163.477999999999</v>
      </c>
      <c r="BE10" s="63">
        <v>3067.424</v>
      </c>
      <c r="BF10" s="63">
        <v>7.9779999999999998</v>
      </c>
      <c r="BG10" s="63">
        <v>10722.767</v>
      </c>
      <c r="BH10" s="63">
        <v>11447.315000000001</v>
      </c>
      <c r="BI10" s="63">
        <v>279.38499999999999</v>
      </c>
      <c r="BJ10" s="63">
        <v>27030.799999999999</v>
      </c>
      <c r="BK10" s="63">
        <v>3420.8789999999999</v>
      </c>
      <c r="BL10" s="63">
        <v>8.8130000000000006</v>
      </c>
      <c r="BM10" s="63">
        <v>11024.49</v>
      </c>
      <c r="BN10" s="63">
        <v>11669.353999999999</v>
      </c>
      <c r="BO10" s="63">
        <v>279.512</v>
      </c>
      <c r="BP10" s="63">
        <v>26555.754000000001</v>
      </c>
      <c r="BQ10" s="63">
        <v>3643.01</v>
      </c>
      <c r="BR10" s="63">
        <v>6.79</v>
      </c>
      <c r="BS10" s="63">
        <v>11338.339</v>
      </c>
      <c r="BT10" s="63">
        <v>10758.173000000001</v>
      </c>
      <c r="BU10" s="63">
        <v>259.62400000000002</v>
      </c>
      <c r="BV10" s="63">
        <v>29269.154999999999</v>
      </c>
      <c r="BW10" s="63">
        <v>3820.1289999999999</v>
      </c>
      <c r="BX10" s="63">
        <v>0.96799999999999997</v>
      </c>
      <c r="BY10" s="63">
        <v>13260.83</v>
      </c>
      <c r="BZ10" s="63">
        <v>11686.182000000001</v>
      </c>
      <c r="CA10" s="63">
        <v>274.30500000000001</v>
      </c>
    </row>
    <row r="11" spans="1:79" s="22" customFormat="1" x14ac:dyDescent="0.2">
      <c r="A11" s="52" t="s">
        <v>13</v>
      </c>
      <c r="B11" s="64">
        <v>372.94900000000001</v>
      </c>
      <c r="C11" s="64">
        <v>81.92</v>
      </c>
      <c r="D11" s="64">
        <v>3.5630000000000002</v>
      </c>
      <c r="E11" s="64">
        <v>9.3320000000000007</v>
      </c>
      <c r="F11" s="64">
        <v>167.31299999999999</v>
      </c>
      <c r="G11" s="64">
        <v>85.158000000000001</v>
      </c>
      <c r="H11" s="63">
        <v>436.12700000000001</v>
      </c>
      <c r="I11" s="63">
        <v>130.852</v>
      </c>
      <c r="J11" s="63">
        <v>3.5659999999999998</v>
      </c>
      <c r="K11" s="63">
        <v>8.3569999999999993</v>
      </c>
      <c r="L11" s="63">
        <v>182.6</v>
      </c>
      <c r="M11" s="63">
        <v>87.994</v>
      </c>
      <c r="N11" s="63">
        <v>580.81100000000004</v>
      </c>
      <c r="O11" s="63">
        <v>167.00800000000001</v>
      </c>
      <c r="P11" s="63">
        <v>2.738</v>
      </c>
      <c r="Q11" s="63">
        <v>12.367000000000001</v>
      </c>
      <c r="R11" s="63">
        <v>247.43899999999999</v>
      </c>
      <c r="S11" s="63">
        <v>127.869</v>
      </c>
      <c r="T11" s="63">
        <v>800.43700000000001</v>
      </c>
      <c r="U11" s="63">
        <v>209.01499999999999</v>
      </c>
      <c r="V11" s="63">
        <v>19.809000000000001</v>
      </c>
      <c r="W11" s="63">
        <v>27.599</v>
      </c>
      <c r="X11" s="63">
        <v>358.84199999999998</v>
      </c>
      <c r="Y11" s="63">
        <v>186.78299999999999</v>
      </c>
      <c r="Z11" s="63">
        <v>865.47799999999995</v>
      </c>
      <c r="AA11" s="63">
        <v>192.58199999999999</v>
      </c>
      <c r="AB11" s="63">
        <v>18.728999999999999</v>
      </c>
      <c r="AC11" s="63">
        <v>43.363999999999997</v>
      </c>
      <c r="AD11" s="63">
        <v>411.923</v>
      </c>
      <c r="AE11" s="63">
        <v>192.61500000000001</v>
      </c>
      <c r="AF11" s="63">
        <v>924.86599999999999</v>
      </c>
      <c r="AG11" s="63">
        <v>257.25799999999998</v>
      </c>
      <c r="AH11" s="63">
        <v>17.146000000000001</v>
      </c>
      <c r="AI11" s="63">
        <v>55.636000000000003</v>
      </c>
      <c r="AJ11" s="63">
        <v>366.03800000000001</v>
      </c>
      <c r="AK11" s="63">
        <v>226.76</v>
      </c>
      <c r="AL11" s="63">
        <v>861.46900000000005</v>
      </c>
      <c r="AM11" s="63">
        <v>224.446</v>
      </c>
      <c r="AN11" s="63">
        <v>16.433</v>
      </c>
      <c r="AO11" s="63">
        <v>59.402999999999999</v>
      </c>
      <c r="AP11" s="63">
        <v>362.04599999999999</v>
      </c>
      <c r="AQ11" s="63">
        <v>197.977</v>
      </c>
      <c r="AR11" s="63">
        <v>1030.645</v>
      </c>
      <c r="AS11" s="63">
        <v>214.72200000000001</v>
      </c>
      <c r="AT11" s="63">
        <v>4.4320000000000004</v>
      </c>
      <c r="AU11" s="63">
        <v>54.524999999999999</v>
      </c>
      <c r="AV11" s="63">
        <v>543.995</v>
      </c>
      <c r="AW11" s="63">
        <v>199.58600000000001</v>
      </c>
      <c r="AX11" s="63">
        <v>1250.92</v>
      </c>
      <c r="AY11" s="63">
        <v>384.17899999999997</v>
      </c>
      <c r="AZ11" s="63">
        <v>1.524</v>
      </c>
      <c r="BA11" s="63">
        <v>83.531000000000006</v>
      </c>
      <c r="BB11" s="63">
        <v>547.87900000000002</v>
      </c>
      <c r="BC11" s="63">
        <v>203.49199999999999</v>
      </c>
      <c r="BD11" s="63">
        <v>1249.1669999999999</v>
      </c>
      <c r="BE11" s="63">
        <v>339.73</v>
      </c>
      <c r="BF11" s="63">
        <v>0.879</v>
      </c>
      <c r="BG11" s="63">
        <v>81.673000000000002</v>
      </c>
      <c r="BH11" s="63">
        <v>594.07500000000005</v>
      </c>
      <c r="BI11" s="63">
        <v>198.08</v>
      </c>
      <c r="BJ11" s="63">
        <v>1045.8869999999999</v>
      </c>
      <c r="BK11" s="63">
        <v>277.29000000000002</v>
      </c>
      <c r="BL11" s="63">
        <v>0.109</v>
      </c>
      <c r="BM11" s="63">
        <v>72.945999999999998</v>
      </c>
      <c r="BN11" s="63">
        <v>401.67599999999999</v>
      </c>
      <c r="BO11" s="63">
        <v>275.90499999999997</v>
      </c>
      <c r="BP11" s="63">
        <v>1186.9349999999999</v>
      </c>
      <c r="BQ11" s="63">
        <v>355.94600000000003</v>
      </c>
      <c r="BR11" s="63" t="s">
        <v>101</v>
      </c>
      <c r="BS11" s="63">
        <v>53.262999999999998</v>
      </c>
      <c r="BT11" s="63">
        <v>471.75400000000002</v>
      </c>
      <c r="BU11" s="63">
        <v>292.95800000000003</v>
      </c>
      <c r="BV11" s="63">
        <v>1076.604</v>
      </c>
      <c r="BW11" s="63">
        <v>415.38200000000001</v>
      </c>
      <c r="BX11" s="63">
        <v>22.917000000000002</v>
      </c>
      <c r="BY11" s="63">
        <v>64.632000000000005</v>
      </c>
      <c r="BZ11" s="63">
        <v>433.62099999999998</v>
      </c>
      <c r="CA11" s="63">
        <v>145.99700000000001</v>
      </c>
    </row>
    <row r="12" spans="1:79" s="22" customFormat="1" ht="51" x14ac:dyDescent="0.2">
      <c r="A12" s="52" t="s">
        <v>14</v>
      </c>
      <c r="B12" s="64">
        <v>2181.59</v>
      </c>
      <c r="C12" s="64">
        <v>701.76</v>
      </c>
      <c r="D12" s="64">
        <v>1.8819999999999999</v>
      </c>
      <c r="E12" s="64">
        <v>1072.2619999999999</v>
      </c>
      <c r="F12" s="64">
        <v>314.94400000000002</v>
      </c>
      <c r="G12" s="64">
        <v>65.216999999999999</v>
      </c>
      <c r="H12" s="63">
        <v>3978.5079999999998</v>
      </c>
      <c r="I12" s="63">
        <v>1008.72</v>
      </c>
      <c r="J12" s="63">
        <v>4.6059999999999999</v>
      </c>
      <c r="K12" s="63">
        <v>2446.0949999999998</v>
      </c>
      <c r="L12" s="63">
        <v>405.94799999999998</v>
      </c>
      <c r="M12" s="63">
        <v>74.248999999999995</v>
      </c>
      <c r="N12" s="63">
        <v>5569.0349999999999</v>
      </c>
      <c r="O12" s="63">
        <v>1222.0709999999999</v>
      </c>
      <c r="P12" s="63">
        <v>6.5869999999999997</v>
      </c>
      <c r="Q12" s="63">
        <v>2764.6030000000001</v>
      </c>
      <c r="R12" s="63">
        <v>1473.586</v>
      </c>
      <c r="S12" s="63">
        <v>63.912999999999997</v>
      </c>
      <c r="T12" s="63">
        <v>6569.87</v>
      </c>
      <c r="U12" s="63">
        <v>1508.7550000000001</v>
      </c>
      <c r="V12" s="63">
        <v>2.37</v>
      </c>
      <c r="W12" s="63">
        <v>2911.1170000000002</v>
      </c>
      <c r="X12" s="63">
        <v>2019.91</v>
      </c>
      <c r="Y12" s="63">
        <v>74.052000000000007</v>
      </c>
      <c r="Z12" s="63">
        <v>7896.6580000000004</v>
      </c>
      <c r="AA12" s="63">
        <v>2105.3150000000001</v>
      </c>
      <c r="AB12" s="63">
        <v>4.048</v>
      </c>
      <c r="AC12" s="63">
        <v>3666.25</v>
      </c>
      <c r="AD12" s="63">
        <v>1968.1389999999999</v>
      </c>
      <c r="AE12" s="63">
        <v>66.308999999999997</v>
      </c>
      <c r="AF12" s="63">
        <v>8022.7420000000002</v>
      </c>
      <c r="AG12" s="63">
        <v>2244.511</v>
      </c>
      <c r="AH12" s="63">
        <v>3.9089999999999998</v>
      </c>
      <c r="AI12" s="63">
        <v>3709.797</v>
      </c>
      <c r="AJ12" s="63">
        <v>1905.0630000000001</v>
      </c>
      <c r="AK12" s="63">
        <v>93.795000000000002</v>
      </c>
      <c r="AL12" s="63">
        <v>11237.206</v>
      </c>
      <c r="AM12" s="63">
        <v>2725.489</v>
      </c>
      <c r="AN12" s="63">
        <v>49.92</v>
      </c>
      <c r="AO12" s="63">
        <v>6435.7349999999997</v>
      </c>
      <c r="AP12" s="63">
        <v>1757.4739999999999</v>
      </c>
      <c r="AQ12" s="63">
        <v>150.37100000000001</v>
      </c>
      <c r="AR12" s="63">
        <v>16920.64</v>
      </c>
      <c r="AS12" s="63">
        <v>4576.4690000000001</v>
      </c>
      <c r="AT12" s="63">
        <v>67.873999999999995</v>
      </c>
      <c r="AU12" s="63">
        <v>9126.9879999999994</v>
      </c>
      <c r="AV12" s="63">
        <v>2883.9859999999999</v>
      </c>
      <c r="AW12" s="63">
        <v>196.98500000000001</v>
      </c>
      <c r="AX12" s="63">
        <v>16518.431</v>
      </c>
      <c r="AY12" s="63">
        <v>5083.018</v>
      </c>
      <c r="AZ12" s="63">
        <v>65.528000000000006</v>
      </c>
      <c r="BA12" s="63">
        <v>8559.8189999999995</v>
      </c>
      <c r="BB12" s="63">
        <v>2518.9119999999998</v>
      </c>
      <c r="BC12" s="63">
        <v>208.53299999999999</v>
      </c>
      <c r="BD12" s="63">
        <v>17465.142</v>
      </c>
      <c r="BE12" s="63">
        <v>5547.5110000000004</v>
      </c>
      <c r="BF12" s="63">
        <v>64.975999999999999</v>
      </c>
      <c r="BG12" s="63">
        <v>9134.1129999999994</v>
      </c>
      <c r="BH12" s="63">
        <v>2331.5419999999999</v>
      </c>
      <c r="BI12" s="63">
        <v>240.82499999999999</v>
      </c>
      <c r="BJ12" s="63">
        <v>22842.453000000001</v>
      </c>
      <c r="BK12" s="63">
        <v>6609.8490000000002</v>
      </c>
      <c r="BL12" s="63">
        <v>57.875999999999998</v>
      </c>
      <c r="BM12" s="63">
        <v>11374.736000000001</v>
      </c>
      <c r="BN12" s="63">
        <v>4274.4290000000001</v>
      </c>
      <c r="BO12" s="63">
        <v>259.87299999999999</v>
      </c>
      <c r="BP12" s="63">
        <v>23257.684000000001</v>
      </c>
      <c r="BQ12" s="63">
        <v>6553.1139999999996</v>
      </c>
      <c r="BR12" s="63">
        <v>52.853000000000002</v>
      </c>
      <c r="BS12" s="63">
        <v>11926.672</v>
      </c>
      <c r="BT12" s="63">
        <v>4373.335</v>
      </c>
      <c r="BU12" s="63">
        <v>227.011</v>
      </c>
      <c r="BV12" s="63">
        <v>22651.901000000002</v>
      </c>
      <c r="BW12" s="63">
        <v>6110.4040000000005</v>
      </c>
      <c r="BX12" s="63">
        <v>3.1019999999999999</v>
      </c>
      <c r="BY12" s="63">
        <v>11985.896000000001</v>
      </c>
      <c r="BZ12" s="63">
        <v>4300.607</v>
      </c>
      <c r="CA12" s="63">
        <v>123.23699999999999</v>
      </c>
    </row>
    <row r="13" spans="1:79" s="22" customFormat="1" x14ac:dyDescent="0.2">
      <c r="A13" s="52" t="s">
        <v>15</v>
      </c>
      <c r="B13" s="64">
        <v>94.89</v>
      </c>
      <c r="C13" s="64">
        <v>78.082999999999998</v>
      </c>
      <c r="D13" s="64">
        <v>0.38300000000000001</v>
      </c>
      <c r="E13" s="64">
        <v>0.97799999999999998</v>
      </c>
      <c r="F13" s="64">
        <v>13.077999999999999</v>
      </c>
      <c r="G13" s="64">
        <v>1.6180000000000001</v>
      </c>
      <c r="H13" s="63">
        <v>79.739000000000004</v>
      </c>
      <c r="I13" s="63">
        <v>66.293999999999997</v>
      </c>
      <c r="J13" s="63">
        <v>0.374</v>
      </c>
      <c r="K13" s="63">
        <v>0.58599999999999997</v>
      </c>
      <c r="L13" s="63">
        <v>9.8689999999999998</v>
      </c>
      <c r="M13" s="63">
        <v>1.9359999999999999</v>
      </c>
      <c r="N13" s="63">
        <v>89.254000000000005</v>
      </c>
      <c r="O13" s="63">
        <v>68.323999999999998</v>
      </c>
      <c r="P13" s="63">
        <v>0.36599999999999999</v>
      </c>
      <c r="Q13" s="63">
        <v>1.746</v>
      </c>
      <c r="R13" s="63">
        <v>13.9</v>
      </c>
      <c r="S13" s="63">
        <v>3.7280000000000002</v>
      </c>
      <c r="T13" s="63">
        <v>149.566</v>
      </c>
      <c r="U13" s="63">
        <v>114.33</v>
      </c>
      <c r="V13" s="63" t="s">
        <v>95</v>
      </c>
      <c r="W13" s="63">
        <v>2.4119999999999999</v>
      </c>
      <c r="X13" s="63">
        <v>20.2</v>
      </c>
      <c r="Y13" s="63">
        <v>7.992</v>
      </c>
      <c r="Z13" s="63">
        <v>209.148</v>
      </c>
      <c r="AA13" s="63">
        <v>154.864</v>
      </c>
      <c r="AB13" s="63" t="s">
        <v>95</v>
      </c>
      <c r="AC13" s="63">
        <v>12.987</v>
      </c>
      <c r="AD13" s="63">
        <v>23.475999999999999</v>
      </c>
      <c r="AE13" s="63">
        <v>6.7480000000000002</v>
      </c>
      <c r="AF13" s="63">
        <v>220.40199999999999</v>
      </c>
      <c r="AG13" s="63">
        <v>167.32499999999999</v>
      </c>
      <c r="AH13" s="63" t="s">
        <v>95</v>
      </c>
      <c r="AI13" s="63">
        <v>9.4689999999999994</v>
      </c>
      <c r="AJ13" s="63">
        <v>25.696000000000002</v>
      </c>
      <c r="AK13" s="63">
        <v>3.7810000000000001</v>
      </c>
      <c r="AL13" s="63">
        <v>185.15600000000001</v>
      </c>
      <c r="AM13" s="63">
        <v>134.50299999999999</v>
      </c>
      <c r="AN13" s="63" t="s">
        <v>95</v>
      </c>
      <c r="AO13" s="63">
        <v>10.36</v>
      </c>
      <c r="AP13" s="63">
        <v>24.966999999999999</v>
      </c>
      <c r="AQ13" s="63">
        <v>3.9580000000000002</v>
      </c>
      <c r="AR13" s="63">
        <v>219.24</v>
      </c>
      <c r="AS13" s="63">
        <v>164.67</v>
      </c>
      <c r="AT13" s="63" t="s">
        <v>95</v>
      </c>
      <c r="AU13" s="63">
        <v>10.782999999999999</v>
      </c>
      <c r="AV13" s="63">
        <v>28.468</v>
      </c>
      <c r="AW13" s="63">
        <v>3.875</v>
      </c>
      <c r="AX13" s="63">
        <v>323.678</v>
      </c>
      <c r="AY13" s="63">
        <v>258.57400000000001</v>
      </c>
      <c r="AZ13" s="63">
        <v>7.9020000000000001</v>
      </c>
      <c r="BA13" s="63">
        <v>12.114000000000001</v>
      </c>
      <c r="BB13" s="63">
        <v>30.478999999999999</v>
      </c>
      <c r="BC13" s="63">
        <v>4.6349999999999998</v>
      </c>
      <c r="BD13" s="63">
        <v>417.68799999999999</v>
      </c>
      <c r="BE13" s="63">
        <v>329.66399999999999</v>
      </c>
      <c r="BF13" s="63">
        <v>21.385999999999999</v>
      </c>
      <c r="BG13" s="63">
        <v>14.045999999999999</v>
      </c>
      <c r="BH13" s="63">
        <v>50.456000000000003</v>
      </c>
      <c r="BI13" s="63">
        <v>2.355</v>
      </c>
      <c r="BJ13" s="63">
        <v>303.53800000000001</v>
      </c>
      <c r="BK13" s="63">
        <v>240.09100000000001</v>
      </c>
      <c r="BL13" s="63">
        <v>0.85399999999999998</v>
      </c>
      <c r="BM13" s="63">
        <v>1.9259999999999999</v>
      </c>
      <c r="BN13" s="63">
        <v>34.073</v>
      </c>
      <c r="BO13" s="63">
        <v>1.0029999999999999</v>
      </c>
      <c r="BP13" s="63">
        <v>370.99599999999998</v>
      </c>
      <c r="BQ13" s="63">
        <v>263.49299999999999</v>
      </c>
      <c r="BR13" s="63" t="s">
        <v>95</v>
      </c>
      <c r="BS13" s="63">
        <v>1.077</v>
      </c>
      <c r="BT13" s="63">
        <v>75.655000000000001</v>
      </c>
      <c r="BU13" s="63" t="s">
        <v>101</v>
      </c>
      <c r="BV13" s="63">
        <v>353.298</v>
      </c>
      <c r="BW13" s="63">
        <v>256.26900000000001</v>
      </c>
      <c r="BX13" s="63" t="s">
        <v>95</v>
      </c>
      <c r="BY13" s="63" t="s">
        <v>101</v>
      </c>
      <c r="BZ13" s="63">
        <v>58.868000000000002</v>
      </c>
      <c r="CA13" s="63" t="s">
        <v>101</v>
      </c>
    </row>
    <row r="14" spans="1:79" s="22" customFormat="1" x14ac:dyDescent="0.2">
      <c r="A14" s="52" t="s">
        <v>16</v>
      </c>
      <c r="B14" s="64">
        <v>15881.293</v>
      </c>
      <c r="C14" s="64">
        <v>946.17100000000005</v>
      </c>
      <c r="D14" s="64">
        <v>9.8859999999999992</v>
      </c>
      <c r="E14" s="64">
        <v>12629.744000000001</v>
      </c>
      <c r="F14" s="64">
        <v>1861.25</v>
      </c>
      <c r="G14" s="64">
        <v>411.98</v>
      </c>
      <c r="H14" s="63">
        <v>17676.275000000001</v>
      </c>
      <c r="I14" s="63">
        <v>1252.309</v>
      </c>
      <c r="J14" s="63">
        <v>11.456</v>
      </c>
      <c r="K14" s="63">
        <v>13352.784</v>
      </c>
      <c r="L14" s="63">
        <v>2621.0880000000002</v>
      </c>
      <c r="M14" s="63">
        <v>414.43099999999998</v>
      </c>
      <c r="N14" s="63">
        <v>23816.97</v>
      </c>
      <c r="O14" s="63">
        <v>1470.5409999999999</v>
      </c>
      <c r="P14" s="63">
        <v>5.633</v>
      </c>
      <c r="Q14" s="63">
        <v>18752.673999999999</v>
      </c>
      <c r="R14" s="63">
        <v>3141.317</v>
      </c>
      <c r="S14" s="63">
        <v>386.30500000000001</v>
      </c>
      <c r="T14" s="63">
        <v>25957.119999999999</v>
      </c>
      <c r="U14" s="63">
        <v>994.10699999999997</v>
      </c>
      <c r="V14" s="63">
        <v>3.1360000000000001</v>
      </c>
      <c r="W14" s="63">
        <v>20083.468000000001</v>
      </c>
      <c r="X14" s="63">
        <v>4404.5230000000001</v>
      </c>
      <c r="Y14" s="63">
        <v>397.06700000000001</v>
      </c>
      <c r="Z14" s="63">
        <v>29835.488000000001</v>
      </c>
      <c r="AA14" s="63">
        <v>1172.6389999999999</v>
      </c>
      <c r="AB14" s="63">
        <v>3.3439999999999999</v>
      </c>
      <c r="AC14" s="63">
        <v>22613.752</v>
      </c>
      <c r="AD14" s="63">
        <v>5648.12</v>
      </c>
      <c r="AE14" s="63">
        <v>336.24599999999998</v>
      </c>
      <c r="AF14" s="63">
        <v>31547.798999999999</v>
      </c>
      <c r="AG14" s="63">
        <v>958.78499999999997</v>
      </c>
      <c r="AH14" s="63">
        <v>4.1539999999999999</v>
      </c>
      <c r="AI14" s="63">
        <v>24059.381000000001</v>
      </c>
      <c r="AJ14" s="63">
        <v>6077.8850000000002</v>
      </c>
      <c r="AK14" s="63">
        <v>377.17899999999997</v>
      </c>
      <c r="AL14" s="63">
        <v>31114.401000000002</v>
      </c>
      <c r="AM14" s="63">
        <v>1676.4269999999999</v>
      </c>
      <c r="AN14" s="63">
        <v>16.358000000000001</v>
      </c>
      <c r="AO14" s="63">
        <v>23094.668000000001</v>
      </c>
      <c r="AP14" s="63">
        <v>5792</v>
      </c>
      <c r="AQ14" s="63">
        <v>423.86099999999999</v>
      </c>
      <c r="AR14" s="63">
        <v>27504.686000000002</v>
      </c>
      <c r="AS14" s="63">
        <v>1710.0070000000001</v>
      </c>
      <c r="AT14" s="63">
        <v>22.327000000000002</v>
      </c>
      <c r="AU14" s="63">
        <v>20200.675999999999</v>
      </c>
      <c r="AV14" s="63">
        <v>4796.3429999999998</v>
      </c>
      <c r="AW14" s="63">
        <v>591.18499999999995</v>
      </c>
      <c r="AX14" s="63">
        <v>47965.718000000001</v>
      </c>
      <c r="AY14" s="63">
        <v>2230.4699999999998</v>
      </c>
      <c r="AZ14" s="63">
        <v>34.548000000000002</v>
      </c>
      <c r="BA14" s="63">
        <v>35426.034</v>
      </c>
      <c r="BB14" s="63">
        <v>9181.3590000000004</v>
      </c>
      <c r="BC14" s="63">
        <v>887.80600000000004</v>
      </c>
      <c r="BD14" s="63">
        <v>47974.95</v>
      </c>
      <c r="BE14" s="63">
        <v>3781.2330000000002</v>
      </c>
      <c r="BF14" s="63">
        <v>521.81700000000001</v>
      </c>
      <c r="BG14" s="63">
        <v>34537.82</v>
      </c>
      <c r="BH14" s="63">
        <v>8538.1560000000009</v>
      </c>
      <c r="BI14" s="63">
        <v>869.51599999999996</v>
      </c>
      <c r="BJ14" s="63">
        <v>63684.839</v>
      </c>
      <c r="BK14" s="63">
        <v>5312.6170000000002</v>
      </c>
      <c r="BL14" s="63">
        <v>771.85400000000004</v>
      </c>
      <c r="BM14" s="63">
        <v>47903.631000000001</v>
      </c>
      <c r="BN14" s="63">
        <v>8619.6090000000004</v>
      </c>
      <c r="BO14" s="63">
        <v>1574.0360000000001</v>
      </c>
      <c r="BP14" s="63">
        <v>64646.908000000003</v>
      </c>
      <c r="BQ14" s="63">
        <v>5975.4629999999997</v>
      </c>
      <c r="BR14" s="63">
        <v>390.34800000000001</v>
      </c>
      <c r="BS14" s="63">
        <v>48325.411</v>
      </c>
      <c r="BT14" s="63">
        <v>8725.9760000000006</v>
      </c>
      <c r="BU14" s="63">
        <v>1407.33</v>
      </c>
      <c r="BV14" s="63">
        <v>65149.404000000002</v>
      </c>
      <c r="BW14" s="63">
        <v>5828.6270000000004</v>
      </c>
      <c r="BX14" s="63">
        <v>357.58</v>
      </c>
      <c r="BY14" s="63">
        <v>50218.527999999998</v>
      </c>
      <c r="BZ14" s="63">
        <v>7751.3440000000001</v>
      </c>
      <c r="CA14" s="63">
        <v>1206.616</v>
      </c>
    </row>
    <row r="15" spans="1:79" s="22" customFormat="1" x14ac:dyDescent="0.2">
      <c r="A15" s="52" t="s">
        <v>17</v>
      </c>
      <c r="B15" s="64">
        <v>552.07500000000005</v>
      </c>
      <c r="C15" s="64">
        <v>195.56399999999999</v>
      </c>
      <c r="D15" s="64">
        <v>0.153</v>
      </c>
      <c r="E15" s="64">
        <v>23.132000000000001</v>
      </c>
      <c r="F15" s="64">
        <v>158.78299999999999</v>
      </c>
      <c r="G15" s="64">
        <v>158.96799999999999</v>
      </c>
      <c r="H15" s="63">
        <v>659.06899999999996</v>
      </c>
      <c r="I15" s="63">
        <v>182.12299999999999</v>
      </c>
      <c r="J15" s="63">
        <v>0.108</v>
      </c>
      <c r="K15" s="63">
        <v>15.257</v>
      </c>
      <c r="L15" s="63">
        <v>169.32300000000001</v>
      </c>
      <c r="M15" s="63">
        <v>275.48099999999999</v>
      </c>
      <c r="N15" s="63">
        <v>833.09400000000005</v>
      </c>
      <c r="O15" s="63">
        <v>361.28800000000001</v>
      </c>
      <c r="P15" s="63">
        <v>8.1199999999999992</v>
      </c>
      <c r="Q15" s="63">
        <v>33.252000000000002</v>
      </c>
      <c r="R15" s="63">
        <v>172.71899999999999</v>
      </c>
      <c r="S15" s="63">
        <v>239.71799999999999</v>
      </c>
      <c r="T15" s="63">
        <v>995.154</v>
      </c>
      <c r="U15" s="63">
        <v>444.27800000000002</v>
      </c>
      <c r="V15" s="63">
        <v>6.4050000000000002</v>
      </c>
      <c r="W15" s="63">
        <v>42.201000000000001</v>
      </c>
      <c r="X15" s="63">
        <v>190.85300000000001</v>
      </c>
      <c r="Y15" s="63">
        <v>274.35599999999999</v>
      </c>
      <c r="Z15" s="63">
        <v>870.34799999999996</v>
      </c>
      <c r="AA15" s="63">
        <v>536.90499999999997</v>
      </c>
      <c r="AB15" s="63">
        <v>1.111</v>
      </c>
      <c r="AC15" s="63">
        <v>54.356000000000002</v>
      </c>
      <c r="AD15" s="63">
        <v>158.24</v>
      </c>
      <c r="AE15" s="63">
        <v>79.174999999999997</v>
      </c>
      <c r="AF15" s="63">
        <v>1930.441</v>
      </c>
      <c r="AG15" s="63">
        <v>1565.261</v>
      </c>
      <c r="AH15" s="63">
        <v>1.06</v>
      </c>
      <c r="AI15" s="63">
        <v>4.5250000000000004</v>
      </c>
      <c r="AJ15" s="63">
        <v>265.93700000000001</v>
      </c>
      <c r="AK15" s="63">
        <v>58.148000000000003</v>
      </c>
      <c r="AL15" s="63">
        <v>1950.942</v>
      </c>
      <c r="AM15" s="63">
        <v>1555.991</v>
      </c>
      <c r="AN15" s="63">
        <v>0.96399999999999997</v>
      </c>
      <c r="AO15" s="63">
        <v>5.6689999999999996</v>
      </c>
      <c r="AP15" s="63">
        <v>313.43299999999999</v>
      </c>
      <c r="AQ15" s="63">
        <v>46.04</v>
      </c>
      <c r="AR15" s="63">
        <v>2003.48</v>
      </c>
      <c r="AS15" s="63">
        <v>1695.7539999999999</v>
      </c>
      <c r="AT15" s="63">
        <v>0.92400000000000004</v>
      </c>
      <c r="AU15" s="63">
        <v>3.7440000000000002</v>
      </c>
      <c r="AV15" s="63">
        <v>228.49299999999999</v>
      </c>
      <c r="AW15" s="63">
        <v>50.290999999999997</v>
      </c>
      <c r="AX15" s="63">
        <v>2267.672</v>
      </c>
      <c r="AY15" s="63">
        <v>1816.8340000000001</v>
      </c>
      <c r="AZ15" s="63">
        <v>4.1680000000000001</v>
      </c>
      <c r="BA15" s="63">
        <v>7.0430000000000001</v>
      </c>
      <c r="BB15" s="63">
        <v>349.36099999999999</v>
      </c>
      <c r="BC15" s="63">
        <v>62.107999999999997</v>
      </c>
      <c r="BD15" s="63">
        <v>2559.5210000000002</v>
      </c>
      <c r="BE15" s="63">
        <v>1974.9469999999999</v>
      </c>
      <c r="BF15" s="63">
        <v>0.88400000000000001</v>
      </c>
      <c r="BG15" s="63">
        <v>6.1970000000000001</v>
      </c>
      <c r="BH15" s="63">
        <v>482.36500000000001</v>
      </c>
      <c r="BI15" s="63">
        <v>52.238</v>
      </c>
      <c r="BJ15" s="63">
        <v>2563.7950000000001</v>
      </c>
      <c r="BK15" s="63">
        <v>2025.3009999999999</v>
      </c>
      <c r="BL15" s="63">
        <v>0.80400000000000005</v>
      </c>
      <c r="BM15" s="63">
        <v>3.323</v>
      </c>
      <c r="BN15" s="63">
        <v>434.44600000000003</v>
      </c>
      <c r="BO15" s="63">
        <v>50.06</v>
      </c>
      <c r="BP15" s="63">
        <v>2422.5320000000002</v>
      </c>
      <c r="BQ15" s="63">
        <v>1904.4760000000001</v>
      </c>
      <c r="BR15" s="63">
        <v>0.76200000000000001</v>
      </c>
      <c r="BS15" s="63">
        <v>2.7919999999999998</v>
      </c>
      <c r="BT15" s="63">
        <v>401.34199999999998</v>
      </c>
      <c r="BU15" s="63">
        <v>39.898000000000003</v>
      </c>
      <c r="BV15" s="63">
        <v>1655.231</v>
      </c>
      <c r="BW15" s="63">
        <v>1021.2140000000001</v>
      </c>
      <c r="BX15" s="63">
        <v>0.72099999999999997</v>
      </c>
      <c r="BY15" s="63">
        <v>2.4609999999999999</v>
      </c>
      <c r="BZ15" s="63">
        <v>510.38900000000001</v>
      </c>
      <c r="CA15" s="63">
        <v>47.677999999999997</v>
      </c>
    </row>
    <row r="16" spans="1:79" s="22" customFormat="1" ht="38.25" x14ac:dyDescent="0.2">
      <c r="A16" s="52" t="s">
        <v>18</v>
      </c>
      <c r="B16" s="64">
        <v>1739.97</v>
      </c>
      <c r="C16" s="64">
        <v>1342.02</v>
      </c>
      <c r="D16" s="64">
        <v>1042.3679999999999</v>
      </c>
      <c r="E16" s="64">
        <v>142.52199999999999</v>
      </c>
      <c r="F16" s="64">
        <v>173.32300000000001</v>
      </c>
      <c r="G16" s="64">
        <v>35.103999999999999</v>
      </c>
      <c r="H16" s="63">
        <v>1373.606</v>
      </c>
      <c r="I16" s="63">
        <v>1147.8030000000001</v>
      </c>
      <c r="J16" s="63">
        <v>1053.0999999999999</v>
      </c>
      <c r="K16" s="63">
        <v>90.063000000000002</v>
      </c>
      <c r="L16" s="63">
        <v>85.748999999999995</v>
      </c>
      <c r="M16" s="63">
        <v>36.551000000000002</v>
      </c>
      <c r="N16" s="63">
        <v>1160.1389999999999</v>
      </c>
      <c r="O16" s="63">
        <v>538.07399999999996</v>
      </c>
      <c r="P16" s="63">
        <v>313.77199999999999</v>
      </c>
      <c r="Q16" s="63">
        <v>450.93700000000001</v>
      </c>
      <c r="R16" s="63">
        <v>79.269000000000005</v>
      </c>
      <c r="S16" s="63">
        <v>35.790999999999997</v>
      </c>
      <c r="T16" s="63">
        <v>1003.782</v>
      </c>
      <c r="U16" s="63">
        <v>389.97</v>
      </c>
      <c r="V16" s="63">
        <v>88.378</v>
      </c>
      <c r="W16" s="63">
        <v>450.48399999999998</v>
      </c>
      <c r="X16" s="63">
        <v>118.724</v>
      </c>
      <c r="Y16" s="63">
        <v>40.338999999999999</v>
      </c>
      <c r="Z16" s="63">
        <v>802.24199999999996</v>
      </c>
      <c r="AA16" s="63">
        <v>255.48699999999999</v>
      </c>
      <c r="AB16" s="63">
        <v>3.9430000000000001</v>
      </c>
      <c r="AC16" s="63">
        <v>394.37200000000001</v>
      </c>
      <c r="AD16" s="63">
        <v>103.66200000000001</v>
      </c>
      <c r="AE16" s="63">
        <v>42.731999999999999</v>
      </c>
      <c r="AF16" s="63">
        <v>877.37400000000002</v>
      </c>
      <c r="AG16" s="63">
        <v>337.66</v>
      </c>
      <c r="AH16" s="63">
        <v>0.52100000000000002</v>
      </c>
      <c r="AI16" s="63">
        <v>357.21899999999999</v>
      </c>
      <c r="AJ16" s="63">
        <v>131.47200000000001</v>
      </c>
      <c r="AK16" s="63">
        <v>39.212000000000003</v>
      </c>
      <c r="AL16" s="63">
        <v>622.476</v>
      </c>
      <c r="AM16" s="63">
        <v>336.03</v>
      </c>
      <c r="AN16" s="63">
        <v>0.73</v>
      </c>
      <c r="AO16" s="63">
        <v>164.328</v>
      </c>
      <c r="AP16" s="63">
        <v>78.603999999999999</v>
      </c>
      <c r="AQ16" s="63">
        <v>30.009</v>
      </c>
      <c r="AR16" s="63">
        <v>680.96199999999999</v>
      </c>
      <c r="AS16" s="63">
        <v>373.65300000000002</v>
      </c>
      <c r="AT16" s="63">
        <v>2.5529999999999999</v>
      </c>
      <c r="AU16" s="63">
        <v>155.29599999999999</v>
      </c>
      <c r="AV16" s="63">
        <v>91.647999999999996</v>
      </c>
      <c r="AW16" s="63">
        <v>30.391999999999999</v>
      </c>
      <c r="AX16" s="63">
        <v>662.37400000000002</v>
      </c>
      <c r="AY16" s="63">
        <v>304.23500000000001</v>
      </c>
      <c r="AZ16" s="63">
        <v>2.2229999999999999</v>
      </c>
      <c r="BA16" s="63">
        <v>145.529</v>
      </c>
      <c r="BB16" s="63">
        <v>139.55699999999999</v>
      </c>
      <c r="BC16" s="63">
        <v>46.082999999999998</v>
      </c>
      <c r="BD16" s="63">
        <v>1122.94</v>
      </c>
      <c r="BE16" s="63">
        <v>556.69500000000005</v>
      </c>
      <c r="BF16" s="63">
        <v>5.0640000000000001</v>
      </c>
      <c r="BG16" s="63">
        <v>218.768</v>
      </c>
      <c r="BH16" s="63">
        <v>289.35899999999998</v>
      </c>
      <c r="BI16" s="63">
        <v>36.101999999999997</v>
      </c>
      <c r="BJ16" s="63">
        <v>1789.2470000000001</v>
      </c>
      <c r="BK16" s="63">
        <v>596.54300000000001</v>
      </c>
      <c r="BL16" s="63">
        <v>5.1210000000000004</v>
      </c>
      <c r="BM16" s="63">
        <v>683.89099999999996</v>
      </c>
      <c r="BN16" s="63">
        <v>431.43099999999998</v>
      </c>
      <c r="BO16" s="63">
        <v>39.99</v>
      </c>
      <c r="BP16" s="63">
        <v>2467.2420000000002</v>
      </c>
      <c r="BQ16" s="63">
        <v>986.34400000000005</v>
      </c>
      <c r="BR16" s="63">
        <v>268.48700000000002</v>
      </c>
      <c r="BS16" s="63">
        <v>671.10299999999995</v>
      </c>
      <c r="BT16" s="63">
        <v>695.40599999999995</v>
      </c>
      <c r="BU16" s="63">
        <v>35.063000000000002</v>
      </c>
      <c r="BV16" s="63">
        <v>2962.7759999999998</v>
      </c>
      <c r="BW16" s="63">
        <v>828.34799999999996</v>
      </c>
      <c r="BX16" s="63">
        <v>436.39499999999998</v>
      </c>
      <c r="BY16" s="63">
        <v>1009.169</v>
      </c>
      <c r="BZ16" s="63">
        <v>1031.0319999999999</v>
      </c>
      <c r="CA16" s="63">
        <v>34.465000000000003</v>
      </c>
    </row>
    <row r="17" spans="1:79" s="22" customFormat="1" ht="38.25" x14ac:dyDescent="0.2">
      <c r="A17" s="52" t="s">
        <v>19</v>
      </c>
      <c r="B17" s="64">
        <v>1.2430000000000001</v>
      </c>
      <c r="C17" s="64">
        <v>0</v>
      </c>
      <c r="D17" s="64">
        <v>0</v>
      </c>
      <c r="E17" s="64">
        <v>0</v>
      </c>
      <c r="F17" s="64">
        <v>0.89500000000000002</v>
      </c>
      <c r="G17" s="64">
        <v>0.34799999999999998</v>
      </c>
      <c r="H17" s="63">
        <v>0.3</v>
      </c>
      <c r="I17" s="63" t="s">
        <v>95</v>
      </c>
      <c r="J17" s="63" t="s">
        <v>95</v>
      </c>
      <c r="K17" s="63" t="s">
        <v>95</v>
      </c>
      <c r="L17" s="63">
        <v>0.3</v>
      </c>
      <c r="M17" s="63" t="s">
        <v>95</v>
      </c>
      <c r="N17" s="63" t="s">
        <v>95</v>
      </c>
      <c r="O17" s="63" t="s">
        <v>95</v>
      </c>
      <c r="P17" s="63" t="s">
        <v>95</v>
      </c>
      <c r="Q17" s="63" t="s">
        <v>95</v>
      </c>
      <c r="R17" s="63" t="s">
        <v>95</v>
      </c>
      <c r="S17" s="63" t="s">
        <v>95</v>
      </c>
      <c r="T17" s="63" t="s">
        <v>95</v>
      </c>
      <c r="U17" s="63" t="s">
        <v>95</v>
      </c>
      <c r="V17" s="63" t="s">
        <v>95</v>
      </c>
      <c r="W17" s="63" t="s">
        <v>95</v>
      </c>
      <c r="X17" s="63" t="s">
        <v>95</v>
      </c>
      <c r="Y17" s="63" t="s">
        <v>95</v>
      </c>
      <c r="Z17" s="63" t="s">
        <v>95</v>
      </c>
      <c r="AA17" s="63" t="s">
        <v>95</v>
      </c>
      <c r="AB17" s="63" t="s">
        <v>95</v>
      </c>
      <c r="AC17" s="63" t="s">
        <v>95</v>
      </c>
      <c r="AD17" s="63" t="s">
        <v>95</v>
      </c>
      <c r="AE17" s="63" t="s">
        <v>95</v>
      </c>
      <c r="AF17" s="63">
        <v>1.9E-2</v>
      </c>
      <c r="AG17" s="63" t="s">
        <v>95</v>
      </c>
      <c r="AH17" s="63" t="s">
        <v>95</v>
      </c>
      <c r="AI17" s="63" t="s">
        <v>95</v>
      </c>
      <c r="AJ17" s="63">
        <v>1.9E-2</v>
      </c>
      <c r="AK17" s="63" t="s">
        <v>95</v>
      </c>
      <c r="AL17" s="63" t="s">
        <v>95</v>
      </c>
      <c r="AM17" s="63" t="s">
        <v>95</v>
      </c>
      <c r="AN17" s="63" t="s">
        <v>95</v>
      </c>
      <c r="AO17" s="63" t="s">
        <v>95</v>
      </c>
      <c r="AP17" s="63" t="s">
        <v>95</v>
      </c>
      <c r="AQ17" s="63" t="s">
        <v>95</v>
      </c>
      <c r="AR17" s="63" t="s">
        <v>95</v>
      </c>
      <c r="AS17" s="63" t="s">
        <v>95</v>
      </c>
      <c r="AT17" s="63" t="s">
        <v>95</v>
      </c>
      <c r="AU17" s="63" t="s">
        <v>95</v>
      </c>
      <c r="AV17" s="63" t="s">
        <v>95</v>
      </c>
      <c r="AW17" s="63" t="s">
        <v>95</v>
      </c>
      <c r="AX17" s="63" t="s">
        <v>95</v>
      </c>
      <c r="AY17" s="63" t="s">
        <v>95</v>
      </c>
      <c r="AZ17" s="63" t="s">
        <v>95</v>
      </c>
      <c r="BA17" s="63" t="s">
        <v>95</v>
      </c>
      <c r="BB17" s="63" t="s">
        <v>95</v>
      </c>
      <c r="BC17" s="63" t="s">
        <v>95</v>
      </c>
      <c r="BD17" s="63" t="s">
        <v>95</v>
      </c>
      <c r="BE17" s="63" t="s">
        <v>95</v>
      </c>
      <c r="BF17" s="63" t="s">
        <v>95</v>
      </c>
      <c r="BG17" s="63" t="s">
        <v>95</v>
      </c>
      <c r="BH17" s="63" t="s">
        <v>95</v>
      </c>
      <c r="BI17" s="63" t="s">
        <v>95</v>
      </c>
      <c r="BJ17" s="63">
        <v>1.2929999999999999</v>
      </c>
      <c r="BK17" s="63" t="s">
        <v>95</v>
      </c>
      <c r="BL17" s="63" t="s">
        <v>95</v>
      </c>
      <c r="BM17" s="63" t="s">
        <v>95</v>
      </c>
      <c r="BN17" s="63">
        <v>0.127</v>
      </c>
      <c r="BO17" s="63">
        <v>1.1319999999999999</v>
      </c>
      <c r="BP17" s="63">
        <v>1.4430000000000001</v>
      </c>
      <c r="BQ17" s="63" t="s">
        <v>95</v>
      </c>
      <c r="BR17" s="63" t="s">
        <v>95</v>
      </c>
      <c r="BS17" s="63" t="s">
        <v>95</v>
      </c>
      <c r="BT17" s="63">
        <v>0.45200000000000001</v>
      </c>
      <c r="BU17" s="63">
        <v>0.96899999999999997</v>
      </c>
      <c r="BV17" s="63">
        <v>2.0910000000000002</v>
      </c>
      <c r="BW17" s="63" t="s">
        <v>95</v>
      </c>
      <c r="BX17" s="63" t="s">
        <v>95</v>
      </c>
      <c r="BY17" s="63" t="s">
        <v>95</v>
      </c>
      <c r="BZ17" s="63">
        <v>1.345</v>
      </c>
      <c r="CA17" s="63" t="s">
        <v>101</v>
      </c>
    </row>
    <row r="18" spans="1:79" s="22" customFormat="1" x14ac:dyDescent="0.2">
      <c r="A18" s="52" t="s">
        <v>20</v>
      </c>
      <c r="B18" s="64" t="s">
        <v>95</v>
      </c>
      <c r="C18" s="64" t="s">
        <v>95</v>
      </c>
      <c r="D18" s="64" t="s">
        <v>95</v>
      </c>
      <c r="E18" s="64" t="s">
        <v>95</v>
      </c>
      <c r="F18" s="64" t="s">
        <v>95</v>
      </c>
      <c r="G18" s="64" t="s">
        <v>95</v>
      </c>
      <c r="H18" s="63" t="s">
        <v>95</v>
      </c>
      <c r="I18" s="63" t="s">
        <v>95</v>
      </c>
      <c r="J18" s="63" t="s">
        <v>95</v>
      </c>
      <c r="K18" s="63" t="s">
        <v>95</v>
      </c>
      <c r="L18" s="63" t="s">
        <v>95</v>
      </c>
      <c r="M18" s="63" t="s">
        <v>95</v>
      </c>
      <c r="N18" s="63" t="s">
        <v>95</v>
      </c>
      <c r="O18" s="63" t="s">
        <v>95</v>
      </c>
      <c r="P18" s="63" t="s">
        <v>95</v>
      </c>
      <c r="Q18" s="63" t="s">
        <v>95</v>
      </c>
      <c r="R18" s="63" t="s">
        <v>95</v>
      </c>
      <c r="S18" s="63" t="s">
        <v>95</v>
      </c>
      <c r="T18" s="63" t="s">
        <v>95</v>
      </c>
      <c r="U18" s="63" t="s">
        <v>95</v>
      </c>
      <c r="V18" s="63" t="s">
        <v>95</v>
      </c>
      <c r="W18" s="63" t="s">
        <v>95</v>
      </c>
      <c r="X18" s="63" t="s">
        <v>95</v>
      </c>
      <c r="Y18" s="63" t="s">
        <v>95</v>
      </c>
      <c r="Z18" s="63" t="s">
        <v>95</v>
      </c>
      <c r="AA18" s="63" t="s">
        <v>95</v>
      </c>
      <c r="AB18" s="63" t="s">
        <v>95</v>
      </c>
      <c r="AC18" s="63" t="s">
        <v>95</v>
      </c>
      <c r="AD18" s="63" t="s">
        <v>95</v>
      </c>
      <c r="AE18" s="63" t="s">
        <v>95</v>
      </c>
      <c r="AF18" s="63" t="s">
        <v>95</v>
      </c>
      <c r="AG18" s="63" t="s">
        <v>95</v>
      </c>
      <c r="AH18" s="63" t="s">
        <v>95</v>
      </c>
      <c r="AI18" s="63" t="s">
        <v>95</v>
      </c>
      <c r="AJ18" s="63" t="s">
        <v>95</v>
      </c>
      <c r="AK18" s="63" t="s">
        <v>95</v>
      </c>
      <c r="AL18" s="63" t="s">
        <v>95</v>
      </c>
      <c r="AM18" s="63" t="s">
        <v>95</v>
      </c>
      <c r="AN18" s="63" t="s">
        <v>95</v>
      </c>
      <c r="AO18" s="63" t="s">
        <v>95</v>
      </c>
      <c r="AP18" s="63" t="s">
        <v>95</v>
      </c>
      <c r="AQ18" s="63" t="s">
        <v>95</v>
      </c>
      <c r="AR18" s="63" t="s">
        <v>95</v>
      </c>
      <c r="AS18" s="63" t="s">
        <v>95</v>
      </c>
      <c r="AT18" s="63" t="s">
        <v>95</v>
      </c>
      <c r="AU18" s="63" t="s">
        <v>95</v>
      </c>
      <c r="AV18" s="63" t="s">
        <v>95</v>
      </c>
      <c r="AW18" s="63" t="s">
        <v>95</v>
      </c>
      <c r="AX18" s="63" t="s">
        <v>95</v>
      </c>
      <c r="AY18" s="63" t="s">
        <v>95</v>
      </c>
      <c r="AZ18" s="63" t="s">
        <v>95</v>
      </c>
      <c r="BA18" s="63" t="s">
        <v>95</v>
      </c>
      <c r="BB18" s="63" t="s">
        <v>95</v>
      </c>
      <c r="BC18" s="63" t="s">
        <v>95</v>
      </c>
      <c r="BD18" s="63" t="s">
        <v>95</v>
      </c>
      <c r="BE18" s="63" t="s">
        <v>95</v>
      </c>
      <c r="BF18" s="63" t="s">
        <v>95</v>
      </c>
      <c r="BG18" s="63" t="s">
        <v>95</v>
      </c>
      <c r="BH18" s="63" t="s">
        <v>95</v>
      </c>
      <c r="BI18" s="63" t="s">
        <v>95</v>
      </c>
      <c r="BJ18" s="63" t="s">
        <v>95</v>
      </c>
      <c r="BK18" s="63" t="s">
        <v>95</v>
      </c>
      <c r="BL18" s="63" t="s">
        <v>95</v>
      </c>
      <c r="BM18" s="63" t="s">
        <v>95</v>
      </c>
      <c r="BN18" s="63" t="s">
        <v>95</v>
      </c>
      <c r="BO18" s="63" t="s">
        <v>95</v>
      </c>
      <c r="BP18" s="63">
        <v>6.4450000000000003</v>
      </c>
      <c r="BQ18" s="63">
        <v>6.0069999999999997</v>
      </c>
      <c r="BR18" s="63" t="s">
        <v>95</v>
      </c>
      <c r="BS18" s="63" t="s">
        <v>95</v>
      </c>
      <c r="BT18" s="63" t="s">
        <v>101</v>
      </c>
      <c r="BU18" s="63" t="s">
        <v>95</v>
      </c>
      <c r="BV18" s="63" t="s">
        <v>95</v>
      </c>
      <c r="BW18" s="63" t="s">
        <v>95</v>
      </c>
      <c r="BX18" s="63" t="s">
        <v>95</v>
      </c>
      <c r="BY18" s="63" t="s">
        <v>95</v>
      </c>
      <c r="BZ18" s="63" t="s">
        <v>95</v>
      </c>
      <c r="CA18" s="63" t="s">
        <v>95</v>
      </c>
    </row>
    <row r="19" spans="1:79" ht="25.5" x14ac:dyDescent="0.2">
      <c r="A19" s="51" t="s">
        <v>21</v>
      </c>
      <c r="B19" s="62">
        <v>102.82899999999999</v>
      </c>
      <c r="C19" s="62">
        <v>68.634</v>
      </c>
      <c r="D19" s="62">
        <v>0</v>
      </c>
      <c r="E19" s="62">
        <v>4.2450000000000001</v>
      </c>
      <c r="F19" s="62">
        <v>26.332999999999998</v>
      </c>
      <c r="G19" s="62">
        <v>1.9910000000000001</v>
      </c>
      <c r="H19" s="63">
        <v>103.679</v>
      </c>
      <c r="I19" s="63">
        <v>66.787000000000006</v>
      </c>
      <c r="J19" s="63" t="s">
        <v>95</v>
      </c>
      <c r="K19" s="63">
        <v>3.7629999999999999</v>
      </c>
      <c r="L19" s="63">
        <v>28.971</v>
      </c>
      <c r="M19" s="63">
        <v>2.6320000000000001</v>
      </c>
      <c r="N19" s="63">
        <v>127.303</v>
      </c>
      <c r="O19" s="63">
        <v>78.491</v>
      </c>
      <c r="P19" s="63" t="s">
        <v>95</v>
      </c>
      <c r="Q19" s="63">
        <v>3.2970000000000002</v>
      </c>
      <c r="R19" s="63">
        <v>34.804000000000002</v>
      </c>
      <c r="S19" s="63">
        <v>6.7880000000000003</v>
      </c>
      <c r="T19" s="63">
        <v>133.86699999999999</v>
      </c>
      <c r="U19" s="63">
        <v>79.103999999999999</v>
      </c>
      <c r="V19" s="63" t="s">
        <v>95</v>
      </c>
      <c r="W19" s="63">
        <v>9.5269999999999992</v>
      </c>
      <c r="X19" s="63">
        <v>35.929000000000002</v>
      </c>
      <c r="Y19" s="63">
        <v>5.7320000000000002</v>
      </c>
      <c r="Z19" s="63">
        <v>141.06399999999999</v>
      </c>
      <c r="AA19" s="63">
        <v>85.837999999999994</v>
      </c>
      <c r="AB19" s="63" t="s">
        <v>95</v>
      </c>
      <c r="AC19" s="63">
        <v>13.159000000000001</v>
      </c>
      <c r="AD19" s="63">
        <v>32.140999999999998</v>
      </c>
      <c r="AE19" s="63">
        <v>6.6369999999999996</v>
      </c>
      <c r="AF19" s="63">
        <v>147.512</v>
      </c>
      <c r="AG19" s="63">
        <v>86.361000000000004</v>
      </c>
      <c r="AH19" s="63" t="s">
        <v>95</v>
      </c>
      <c r="AI19" s="63">
        <v>11.843999999999999</v>
      </c>
      <c r="AJ19" s="63">
        <v>40.655999999999999</v>
      </c>
      <c r="AK19" s="63">
        <v>5.5860000000000003</v>
      </c>
      <c r="AL19" s="63">
        <v>150.102</v>
      </c>
      <c r="AM19" s="63">
        <v>88.69</v>
      </c>
      <c r="AN19" s="63" t="s">
        <v>95</v>
      </c>
      <c r="AO19" s="63">
        <v>10.545999999999999</v>
      </c>
      <c r="AP19" s="63">
        <v>44.103000000000002</v>
      </c>
      <c r="AQ19" s="63">
        <v>4.069</v>
      </c>
      <c r="AR19" s="63">
        <v>150.56299999999999</v>
      </c>
      <c r="AS19" s="63">
        <v>82.299000000000007</v>
      </c>
      <c r="AT19" s="63" t="s">
        <v>95</v>
      </c>
      <c r="AU19" s="63">
        <v>10.201000000000001</v>
      </c>
      <c r="AV19" s="63">
        <v>51.895000000000003</v>
      </c>
      <c r="AW19" s="63">
        <v>4.3979999999999997</v>
      </c>
      <c r="AX19" s="63">
        <v>165.55099999999999</v>
      </c>
      <c r="AY19" s="63">
        <v>91.114999999999995</v>
      </c>
      <c r="AZ19" s="63" t="s">
        <v>95</v>
      </c>
      <c r="BA19" s="63">
        <v>11.362</v>
      </c>
      <c r="BB19" s="63">
        <v>56.289000000000001</v>
      </c>
      <c r="BC19" s="63">
        <v>3.081</v>
      </c>
      <c r="BD19" s="63">
        <v>158.35400000000001</v>
      </c>
      <c r="BE19" s="63">
        <v>77.153999999999996</v>
      </c>
      <c r="BF19" s="63" t="s">
        <v>95</v>
      </c>
      <c r="BG19" s="63">
        <v>10.257999999999999</v>
      </c>
      <c r="BH19" s="63">
        <v>53.213000000000001</v>
      </c>
      <c r="BI19" s="63">
        <v>3.2290000000000001</v>
      </c>
      <c r="BJ19" s="63">
        <v>159.55500000000001</v>
      </c>
      <c r="BK19" s="63">
        <v>77.483000000000004</v>
      </c>
      <c r="BL19" s="63" t="s">
        <v>95</v>
      </c>
      <c r="BM19" s="63">
        <v>11.901999999999999</v>
      </c>
      <c r="BN19" s="63">
        <v>50.045999999999999</v>
      </c>
      <c r="BO19" s="63">
        <v>5.5730000000000004</v>
      </c>
      <c r="BP19" s="63">
        <v>168.928</v>
      </c>
      <c r="BQ19" s="63">
        <v>75.721000000000004</v>
      </c>
      <c r="BR19" s="63" t="s">
        <v>95</v>
      </c>
      <c r="BS19" s="63">
        <v>14.269</v>
      </c>
      <c r="BT19" s="63">
        <v>59.656999999999996</v>
      </c>
      <c r="BU19" s="63">
        <v>4.1980000000000004</v>
      </c>
      <c r="BV19" s="63">
        <v>191.179</v>
      </c>
      <c r="BW19" s="63">
        <v>99.265000000000001</v>
      </c>
      <c r="BX19" s="63" t="s">
        <v>95</v>
      </c>
      <c r="BY19" s="63">
        <v>18.137</v>
      </c>
      <c r="BZ19" s="63">
        <v>55.064999999999998</v>
      </c>
      <c r="CA19" s="63">
        <v>3.7120000000000002</v>
      </c>
    </row>
    <row r="20" spans="1:79" ht="38.25" x14ac:dyDescent="0.2">
      <c r="A20" s="51" t="s">
        <v>22</v>
      </c>
      <c r="B20" s="62">
        <v>110.95</v>
      </c>
      <c r="C20" s="62">
        <v>57.070999999999998</v>
      </c>
      <c r="D20" s="62">
        <v>0</v>
      </c>
      <c r="E20" s="62">
        <v>5.1349999999999998</v>
      </c>
      <c r="F20" s="62">
        <v>20.45</v>
      </c>
      <c r="G20" s="62">
        <v>4.5410000000000004</v>
      </c>
      <c r="H20" s="63">
        <v>124.502</v>
      </c>
      <c r="I20" s="63">
        <v>59.540999999999997</v>
      </c>
      <c r="J20" s="63" t="s">
        <v>95</v>
      </c>
      <c r="K20" s="63">
        <v>3.4510000000000001</v>
      </c>
      <c r="L20" s="63">
        <v>28.533000000000001</v>
      </c>
      <c r="M20" s="63">
        <v>5.3860000000000001</v>
      </c>
      <c r="N20" s="63">
        <v>166.374</v>
      </c>
      <c r="O20" s="63">
        <v>67.748999999999995</v>
      </c>
      <c r="P20" s="63">
        <v>0.249</v>
      </c>
      <c r="Q20" s="63">
        <v>28.992000000000001</v>
      </c>
      <c r="R20" s="63">
        <v>47.6</v>
      </c>
      <c r="S20" s="63">
        <v>2.8610000000000002</v>
      </c>
      <c r="T20" s="63">
        <v>162.75700000000001</v>
      </c>
      <c r="U20" s="63">
        <v>69.25</v>
      </c>
      <c r="V20" s="63">
        <v>4.8099999999999996</v>
      </c>
      <c r="W20" s="63">
        <v>27.123000000000001</v>
      </c>
      <c r="X20" s="63">
        <v>61.12</v>
      </c>
      <c r="Y20" s="63">
        <v>3.3</v>
      </c>
      <c r="Z20" s="63">
        <v>187.94900000000001</v>
      </c>
      <c r="AA20" s="63">
        <v>90.555000000000007</v>
      </c>
      <c r="AB20" s="63">
        <v>4.7069999999999999</v>
      </c>
      <c r="AC20" s="63">
        <v>33.020000000000003</v>
      </c>
      <c r="AD20" s="63">
        <v>58.713999999999999</v>
      </c>
      <c r="AE20" s="63">
        <v>3.6120000000000001</v>
      </c>
      <c r="AF20" s="63">
        <v>230.30099999999999</v>
      </c>
      <c r="AG20" s="63">
        <v>106.136</v>
      </c>
      <c r="AH20" s="63">
        <v>0.20899999999999999</v>
      </c>
      <c r="AI20" s="63">
        <v>34.645000000000003</v>
      </c>
      <c r="AJ20" s="63">
        <v>82.168999999999997</v>
      </c>
      <c r="AK20" s="63">
        <v>2.6850000000000001</v>
      </c>
      <c r="AL20" s="63">
        <v>270.76900000000001</v>
      </c>
      <c r="AM20" s="63">
        <v>96.727999999999994</v>
      </c>
      <c r="AN20" s="63" t="s">
        <v>95</v>
      </c>
      <c r="AO20" s="63">
        <v>74.691000000000003</v>
      </c>
      <c r="AP20" s="63">
        <v>70.293999999999997</v>
      </c>
      <c r="AQ20" s="63">
        <v>23.452000000000002</v>
      </c>
      <c r="AR20" s="63">
        <v>209.96100000000001</v>
      </c>
      <c r="AS20" s="63">
        <v>88.67</v>
      </c>
      <c r="AT20" s="63" t="s">
        <v>95</v>
      </c>
      <c r="AU20" s="63">
        <v>33.307000000000002</v>
      </c>
      <c r="AV20" s="63">
        <v>29.937000000000001</v>
      </c>
      <c r="AW20" s="63">
        <v>51.774000000000001</v>
      </c>
      <c r="AX20" s="63">
        <v>247.518</v>
      </c>
      <c r="AY20" s="63">
        <v>82.831999999999994</v>
      </c>
      <c r="AZ20" s="63" t="s">
        <v>95</v>
      </c>
      <c r="BA20" s="63">
        <v>32.237000000000002</v>
      </c>
      <c r="BB20" s="63">
        <v>35.616</v>
      </c>
      <c r="BC20" s="63">
        <v>90.995000000000005</v>
      </c>
      <c r="BD20" s="63">
        <v>237.708</v>
      </c>
      <c r="BE20" s="63">
        <v>62.566000000000003</v>
      </c>
      <c r="BF20" s="63" t="s">
        <v>95</v>
      </c>
      <c r="BG20" s="63">
        <v>26.814</v>
      </c>
      <c r="BH20" s="63">
        <v>53.735999999999997</v>
      </c>
      <c r="BI20" s="63">
        <v>89.352000000000004</v>
      </c>
      <c r="BJ20" s="63">
        <v>204.637</v>
      </c>
      <c r="BK20" s="63">
        <v>52.904000000000003</v>
      </c>
      <c r="BL20" s="63" t="s">
        <v>95</v>
      </c>
      <c r="BM20" s="63">
        <v>36.378999999999998</v>
      </c>
      <c r="BN20" s="63">
        <v>42.412999999999997</v>
      </c>
      <c r="BO20" s="63">
        <v>72.167000000000002</v>
      </c>
      <c r="BP20" s="63">
        <v>181.601</v>
      </c>
      <c r="BQ20" s="63">
        <v>60.314999999999998</v>
      </c>
      <c r="BR20" s="63" t="s">
        <v>95</v>
      </c>
      <c r="BS20" s="63">
        <v>39.728999999999999</v>
      </c>
      <c r="BT20" s="63">
        <v>46.295000000000002</v>
      </c>
      <c r="BU20" s="63">
        <v>33.801000000000002</v>
      </c>
      <c r="BV20" s="63">
        <v>158.80600000000001</v>
      </c>
      <c r="BW20" s="63">
        <v>56.948999999999998</v>
      </c>
      <c r="BX20" s="63" t="s">
        <v>95</v>
      </c>
      <c r="BY20" s="63">
        <v>37.595999999999997</v>
      </c>
      <c r="BZ20" s="63">
        <v>24.777999999999999</v>
      </c>
      <c r="CA20" s="63">
        <v>37.997999999999998</v>
      </c>
    </row>
    <row r="21" spans="1:79" x14ac:dyDescent="0.2">
      <c r="B21" s="53"/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Normal="100" workbookViewId="0">
      <pane xSplit="1" ySplit="4" topLeftCell="X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36.7109375" style="22" customWidth="1"/>
    <col min="2" max="3" width="17.28515625" style="22" bestFit="1" customWidth="1"/>
    <col min="4" max="4" width="14.140625" style="22" bestFit="1" customWidth="1"/>
    <col min="5" max="6" width="17.28515625" style="22" bestFit="1" customWidth="1"/>
    <col min="7" max="7" width="16" style="22" bestFit="1" customWidth="1"/>
    <col min="8" max="9" width="17.28515625" style="22" bestFit="1" customWidth="1"/>
    <col min="10" max="10" width="14.140625" style="22" bestFit="1" customWidth="1"/>
    <col min="11" max="11" width="17.28515625" style="22" bestFit="1" customWidth="1"/>
    <col min="12" max="12" width="17.28515625" style="22" customWidth="1"/>
    <col min="13" max="13" width="16" style="22" bestFit="1" customWidth="1"/>
    <col min="14" max="15" width="17.28515625" style="22" bestFit="1" customWidth="1"/>
    <col min="16" max="16" width="14.140625" style="22" bestFit="1" customWidth="1"/>
    <col min="17" max="17" width="17.28515625" style="22" bestFit="1" customWidth="1"/>
    <col min="18" max="18" width="17.28515625" style="22" customWidth="1"/>
    <col min="19" max="19" width="16" style="22" bestFit="1" customWidth="1"/>
    <col min="20" max="21" width="17.28515625" style="22" bestFit="1" customWidth="1"/>
    <col min="22" max="22" width="14.140625" style="22" bestFit="1" customWidth="1"/>
    <col min="23" max="23" width="17.28515625" style="22" bestFit="1" customWidth="1"/>
    <col min="24" max="24" width="17.28515625" style="22" customWidth="1"/>
    <col min="25" max="25" width="16" style="22" bestFit="1" customWidth="1"/>
    <col min="26" max="27" width="17.28515625" style="22" bestFit="1" customWidth="1"/>
    <col min="28" max="28" width="14.140625" style="22" bestFit="1" customWidth="1"/>
    <col min="29" max="30" width="17.28515625" style="22" bestFit="1" customWidth="1"/>
    <col min="31" max="31" width="16" style="22" bestFit="1" customWidth="1"/>
    <col min="32" max="32" width="15.7109375" style="22" customWidth="1"/>
    <col min="33" max="33" width="12.7109375" style="22" customWidth="1"/>
    <col min="34" max="34" width="14.42578125" style="22" customWidth="1"/>
    <col min="35" max="35" width="14" style="22" customWidth="1"/>
    <col min="36" max="36" width="14.140625" style="22" customWidth="1"/>
    <col min="37" max="37" width="14.5703125" style="22" customWidth="1"/>
    <col min="38" max="16384" width="9.140625" style="22"/>
  </cols>
  <sheetData>
    <row r="1" spans="1:37" ht="33" customHeight="1" x14ac:dyDescent="0.2">
      <c r="A1" s="2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37" ht="30.75" customHeight="1" x14ac:dyDescent="0.2">
      <c r="A2" s="89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37" x14ac:dyDescent="0.2">
      <c r="A3" s="90"/>
      <c r="B3" s="87">
        <v>2017</v>
      </c>
      <c r="C3" s="87"/>
      <c r="D3" s="87"/>
      <c r="E3" s="87"/>
      <c r="F3" s="87"/>
      <c r="G3" s="87"/>
      <c r="H3" s="87">
        <v>2018</v>
      </c>
      <c r="I3" s="87"/>
      <c r="J3" s="87"/>
      <c r="K3" s="87"/>
      <c r="L3" s="87"/>
      <c r="M3" s="87"/>
      <c r="N3" s="87">
        <v>2019</v>
      </c>
      <c r="O3" s="87"/>
      <c r="P3" s="87"/>
      <c r="Q3" s="87"/>
      <c r="R3" s="87"/>
      <c r="S3" s="87"/>
      <c r="T3" s="87">
        <v>2020</v>
      </c>
      <c r="U3" s="87"/>
      <c r="V3" s="87"/>
      <c r="W3" s="87"/>
      <c r="X3" s="87"/>
      <c r="Y3" s="87"/>
      <c r="Z3" s="87">
        <v>2021</v>
      </c>
      <c r="AA3" s="87"/>
      <c r="AB3" s="87"/>
      <c r="AC3" s="87"/>
      <c r="AD3" s="87"/>
      <c r="AE3" s="87"/>
      <c r="AF3" s="87">
        <v>2022</v>
      </c>
      <c r="AG3" s="87"/>
      <c r="AH3" s="87"/>
      <c r="AI3" s="87"/>
      <c r="AJ3" s="87"/>
      <c r="AK3" s="87"/>
    </row>
    <row r="4" spans="1:37" ht="25.5" x14ac:dyDescent="0.2">
      <c r="A4" s="90"/>
      <c r="B4" s="23" t="s">
        <v>24</v>
      </c>
      <c r="C4" s="23" t="s">
        <v>31</v>
      </c>
      <c r="D4" s="23" t="s">
        <v>92</v>
      </c>
      <c r="E4" s="23" t="s">
        <v>26</v>
      </c>
      <c r="F4" s="23" t="s">
        <v>27</v>
      </c>
      <c r="G4" s="23" t="s">
        <v>28</v>
      </c>
      <c r="H4" s="23" t="s">
        <v>24</v>
      </c>
      <c r="I4" s="23" t="s">
        <v>31</v>
      </c>
      <c r="J4" s="23" t="s">
        <v>92</v>
      </c>
      <c r="K4" s="23" t="s">
        <v>26</v>
      </c>
      <c r="L4" s="59" t="s">
        <v>27</v>
      </c>
      <c r="M4" s="23" t="s">
        <v>28</v>
      </c>
      <c r="N4" s="23" t="s">
        <v>24</v>
      </c>
      <c r="O4" s="23" t="s">
        <v>31</v>
      </c>
      <c r="P4" s="23" t="s">
        <v>92</v>
      </c>
      <c r="Q4" s="23" t="s">
        <v>26</v>
      </c>
      <c r="R4" s="59" t="s">
        <v>27</v>
      </c>
      <c r="S4" s="23" t="s">
        <v>28</v>
      </c>
      <c r="T4" s="23" t="s">
        <v>24</v>
      </c>
      <c r="U4" s="23" t="s">
        <v>31</v>
      </c>
      <c r="V4" s="23" t="s">
        <v>92</v>
      </c>
      <c r="W4" s="23" t="s">
        <v>26</v>
      </c>
      <c r="X4" s="59" t="s">
        <v>27</v>
      </c>
      <c r="Y4" s="23" t="s">
        <v>28</v>
      </c>
      <c r="Z4" s="23" t="s">
        <v>24</v>
      </c>
      <c r="AA4" s="23" t="s">
        <v>31</v>
      </c>
      <c r="AB4" s="23" t="s">
        <v>92</v>
      </c>
      <c r="AC4" s="23" t="s">
        <v>26</v>
      </c>
      <c r="AD4" s="23" t="s">
        <v>27</v>
      </c>
      <c r="AE4" s="23" t="s">
        <v>28</v>
      </c>
      <c r="AF4" s="74" t="s">
        <v>24</v>
      </c>
      <c r="AG4" s="74" t="s">
        <v>31</v>
      </c>
      <c r="AH4" s="74" t="s">
        <v>92</v>
      </c>
      <c r="AI4" s="74" t="s">
        <v>26</v>
      </c>
      <c r="AJ4" s="74" t="s">
        <v>27</v>
      </c>
      <c r="AK4" s="74" t="s">
        <v>28</v>
      </c>
    </row>
    <row r="5" spans="1:37" s="25" customFormat="1" ht="25.5" x14ac:dyDescent="0.2">
      <c r="A5" s="24" t="s">
        <v>30</v>
      </c>
      <c r="B5" s="60">
        <v>203383073</v>
      </c>
      <c r="C5" s="60">
        <v>40856818</v>
      </c>
      <c r="D5" s="60">
        <v>771297</v>
      </c>
      <c r="E5" s="60">
        <v>102472360</v>
      </c>
      <c r="F5" s="60">
        <v>54576739</v>
      </c>
      <c r="G5" s="60">
        <v>3529631</v>
      </c>
      <c r="H5" s="60">
        <v>235647030</v>
      </c>
      <c r="I5" s="60">
        <v>42055077</v>
      </c>
      <c r="J5" s="60">
        <v>819547</v>
      </c>
      <c r="K5" s="60">
        <v>125520178</v>
      </c>
      <c r="L5" s="60">
        <v>62581004</v>
      </c>
      <c r="M5" s="60">
        <v>4622180</v>
      </c>
      <c r="N5" s="60">
        <v>231069754</v>
      </c>
      <c r="O5" s="60">
        <v>45345280</v>
      </c>
      <c r="P5" s="60">
        <v>961544</v>
      </c>
      <c r="Q5" s="60">
        <v>114359570</v>
      </c>
      <c r="R5" s="60">
        <v>65533452</v>
      </c>
      <c r="S5" s="60">
        <v>4941594</v>
      </c>
      <c r="T5" s="60">
        <v>226794194</v>
      </c>
      <c r="U5" s="60">
        <v>45141007</v>
      </c>
      <c r="V5" s="60">
        <v>676121</v>
      </c>
      <c r="W5" s="60">
        <v>111963388</v>
      </c>
      <c r="X5" s="60">
        <v>62895707</v>
      </c>
      <c r="Y5" s="60">
        <v>6039149</v>
      </c>
      <c r="Z5" s="71">
        <v>236504706</v>
      </c>
      <c r="AA5" s="71">
        <v>47315015</v>
      </c>
      <c r="AB5" s="71">
        <v>915883</v>
      </c>
      <c r="AC5" s="71">
        <v>115185963</v>
      </c>
      <c r="AD5" s="71">
        <v>66541420</v>
      </c>
      <c r="AE5" s="71">
        <v>6426191</v>
      </c>
      <c r="AF5" s="76">
        <v>246388370</v>
      </c>
      <c r="AG5" s="76">
        <v>49794746</v>
      </c>
      <c r="AH5" s="76">
        <v>639085</v>
      </c>
      <c r="AI5" s="76">
        <v>114054801</v>
      </c>
      <c r="AJ5" s="76">
        <v>71517819</v>
      </c>
      <c r="AK5" s="76">
        <v>9637439</v>
      </c>
    </row>
    <row r="6" spans="1:37" ht="38.25" x14ac:dyDescent="0.2">
      <c r="A6" s="57" t="s">
        <v>54</v>
      </c>
      <c r="B6" s="62">
        <v>8258966</v>
      </c>
      <c r="C6" s="62">
        <v>4814308</v>
      </c>
      <c r="D6" s="62">
        <v>196138</v>
      </c>
      <c r="E6" s="62">
        <v>1206154</v>
      </c>
      <c r="F6" s="62">
        <v>1714103</v>
      </c>
      <c r="G6" s="62">
        <v>248070</v>
      </c>
      <c r="H6" s="62">
        <v>7586165</v>
      </c>
      <c r="I6" s="62">
        <v>4531092</v>
      </c>
      <c r="J6" s="62">
        <v>191538</v>
      </c>
      <c r="K6" s="62">
        <v>1141148</v>
      </c>
      <c r="L6" s="62">
        <v>1454648</v>
      </c>
      <c r="M6" s="62">
        <v>235026</v>
      </c>
      <c r="N6" s="62">
        <v>9052359</v>
      </c>
      <c r="O6" s="62">
        <v>5554130</v>
      </c>
      <c r="P6" s="62">
        <v>187052</v>
      </c>
      <c r="Q6" s="62">
        <v>1448999</v>
      </c>
      <c r="R6" s="62">
        <v>1421709</v>
      </c>
      <c r="S6" s="62">
        <v>228090</v>
      </c>
      <c r="T6" s="62">
        <v>8085009</v>
      </c>
      <c r="U6" s="62">
        <v>4584090</v>
      </c>
      <c r="V6" s="62">
        <v>32287</v>
      </c>
      <c r="W6" s="62">
        <v>1244211</v>
      </c>
      <c r="X6" s="62">
        <v>1786698</v>
      </c>
      <c r="Y6" s="62">
        <v>174816</v>
      </c>
      <c r="Z6" s="72">
        <v>8189710</v>
      </c>
      <c r="AA6" s="28" t="s">
        <v>96</v>
      </c>
      <c r="AB6" s="28" t="s">
        <v>96</v>
      </c>
      <c r="AC6" s="28" t="s">
        <v>96</v>
      </c>
      <c r="AD6" s="28" t="s">
        <v>96</v>
      </c>
      <c r="AE6" s="28" t="s">
        <v>96</v>
      </c>
      <c r="AF6" s="77" t="s">
        <v>96</v>
      </c>
      <c r="AG6" s="77" t="s">
        <v>96</v>
      </c>
      <c r="AH6" s="77" t="s">
        <v>96</v>
      </c>
      <c r="AI6" s="77" t="s">
        <v>96</v>
      </c>
      <c r="AJ6" s="77" t="s">
        <v>96</v>
      </c>
      <c r="AK6" s="77" t="s">
        <v>96</v>
      </c>
    </row>
    <row r="7" spans="1:37" x14ac:dyDescent="0.2">
      <c r="A7" s="57" t="s">
        <v>55</v>
      </c>
      <c r="B7" s="62">
        <v>782671</v>
      </c>
      <c r="C7" s="62">
        <v>53576</v>
      </c>
      <c r="D7" s="62"/>
      <c r="E7" s="62">
        <v>2970</v>
      </c>
      <c r="F7" s="62">
        <v>647935</v>
      </c>
      <c r="G7" s="62">
        <v>63296</v>
      </c>
      <c r="H7" s="62">
        <v>786458</v>
      </c>
      <c r="I7" s="62">
        <v>52195</v>
      </c>
      <c r="J7" s="62"/>
      <c r="K7" s="62">
        <v>8854</v>
      </c>
      <c r="L7" s="62">
        <v>654726</v>
      </c>
      <c r="M7" s="62">
        <v>70674</v>
      </c>
      <c r="N7" s="62">
        <v>946065</v>
      </c>
      <c r="O7" s="62">
        <v>38716</v>
      </c>
      <c r="P7" s="62"/>
      <c r="Q7" s="62">
        <v>4864</v>
      </c>
      <c r="R7" s="62">
        <v>843569</v>
      </c>
      <c r="S7" s="62">
        <v>58907</v>
      </c>
      <c r="T7" s="62">
        <v>847540</v>
      </c>
      <c r="U7" s="62">
        <v>25345</v>
      </c>
      <c r="V7" s="62"/>
      <c r="W7" s="62">
        <v>4580</v>
      </c>
      <c r="X7" s="62">
        <v>795762</v>
      </c>
      <c r="Y7" s="62">
        <v>21853</v>
      </c>
      <c r="Z7" s="72">
        <v>826909</v>
      </c>
      <c r="AA7" s="28" t="s">
        <v>96</v>
      </c>
      <c r="AB7" s="28" t="s">
        <v>96</v>
      </c>
      <c r="AC7" s="28" t="s">
        <v>96</v>
      </c>
      <c r="AD7" s="28" t="s">
        <v>96</v>
      </c>
      <c r="AE7" s="28" t="s">
        <v>96</v>
      </c>
      <c r="AF7" s="77">
        <v>739120</v>
      </c>
      <c r="AG7" s="77" t="s">
        <v>96</v>
      </c>
      <c r="AH7" s="77" t="s">
        <v>96</v>
      </c>
      <c r="AI7" s="77" t="s">
        <v>96</v>
      </c>
      <c r="AJ7" s="77" t="s">
        <v>96</v>
      </c>
      <c r="AK7" s="77" t="s">
        <v>96</v>
      </c>
    </row>
    <row r="8" spans="1:37" ht="25.5" x14ac:dyDescent="0.2">
      <c r="A8" s="57" t="s">
        <v>56</v>
      </c>
      <c r="B8" s="62">
        <v>63336368</v>
      </c>
      <c r="C8" s="62">
        <v>17565706</v>
      </c>
      <c r="D8" s="62">
        <v>327645</v>
      </c>
      <c r="E8" s="62">
        <v>15247462</v>
      </c>
      <c r="F8" s="62">
        <v>28450339</v>
      </c>
      <c r="G8" s="62">
        <v>1400239</v>
      </c>
      <c r="H8" s="62">
        <v>66821313</v>
      </c>
      <c r="I8" s="62">
        <v>17823917</v>
      </c>
      <c r="J8" s="62">
        <v>296229</v>
      </c>
      <c r="K8" s="62">
        <v>16728289</v>
      </c>
      <c r="L8" s="62">
        <v>29884721</v>
      </c>
      <c r="M8" s="62">
        <v>2048924</v>
      </c>
      <c r="N8" s="62">
        <v>69882422</v>
      </c>
      <c r="O8" s="62">
        <v>20000131</v>
      </c>
      <c r="P8" s="62">
        <v>285282</v>
      </c>
      <c r="Q8" s="62">
        <v>15045844</v>
      </c>
      <c r="R8" s="62">
        <v>32150787</v>
      </c>
      <c r="S8" s="62">
        <v>2550001</v>
      </c>
      <c r="T8" s="62">
        <v>70198686</v>
      </c>
      <c r="U8" s="62">
        <v>20661038</v>
      </c>
      <c r="V8" s="62">
        <v>305699</v>
      </c>
      <c r="W8" s="62">
        <v>14535670</v>
      </c>
      <c r="X8" s="62">
        <v>31772160</v>
      </c>
      <c r="Y8" s="62">
        <v>3180002</v>
      </c>
      <c r="Z8" s="72">
        <v>77555511</v>
      </c>
      <c r="AA8" s="72">
        <v>23003883</v>
      </c>
      <c r="AB8" s="72" t="s">
        <v>104</v>
      </c>
      <c r="AC8" s="72">
        <v>15808895</v>
      </c>
      <c r="AD8" s="72">
        <v>35254708</v>
      </c>
      <c r="AE8" s="72">
        <v>3308130</v>
      </c>
      <c r="AF8" s="77">
        <v>83394322</v>
      </c>
      <c r="AG8" s="77">
        <v>23982754</v>
      </c>
      <c r="AH8" s="77">
        <v>299217</v>
      </c>
      <c r="AI8" s="77">
        <v>16900452</v>
      </c>
      <c r="AJ8" s="77">
        <v>37739154</v>
      </c>
      <c r="AK8" s="77">
        <v>4387188</v>
      </c>
    </row>
    <row r="9" spans="1:37" ht="38.25" x14ac:dyDescent="0.2">
      <c r="A9" s="57" t="s">
        <v>57</v>
      </c>
      <c r="B9" s="62">
        <v>26632675</v>
      </c>
      <c r="C9" s="62">
        <v>3839986</v>
      </c>
      <c r="D9" s="62">
        <v>914</v>
      </c>
      <c r="E9" s="62">
        <v>11231626</v>
      </c>
      <c r="F9" s="62">
        <v>11318848</v>
      </c>
      <c r="G9" s="62">
        <v>184000</v>
      </c>
      <c r="H9" s="62">
        <v>40393217</v>
      </c>
      <c r="I9" s="62">
        <v>3905535</v>
      </c>
      <c r="J9" s="62">
        <v>859</v>
      </c>
      <c r="K9" s="62">
        <v>22735777</v>
      </c>
      <c r="L9" s="62">
        <v>13420782</v>
      </c>
      <c r="M9" s="62">
        <v>287794</v>
      </c>
      <c r="N9" s="62">
        <v>37239461</v>
      </c>
      <c r="O9" s="62">
        <v>3798255</v>
      </c>
      <c r="P9" s="62">
        <v>805</v>
      </c>
      <c r="Q9" s="62">
        <v>20042164</v>
      </c>
      <c r="R9" s="62">
        <v>13052481</v>
      </c>
      <c r="S9" s="62">
        <v>290837</v>
      </c>
      <c r="T9" s="62">
        <v>37770185</v>
      </c>
      <c r="U9" s="62">
        <v>3657919</v>
      </c>
      <c r="V9" s="62">
        <v>752</v>
      </c>
      <c r="W9" s="62">
        <v>20994631</v>
      </c>
      <c r="X9" s="62">
        <v>12798705</v>
      </c>
      <c r="Y9" s="62">
        <v>253083</v>
      </c>
      <c r="Z9" s="72">
        <v>38511865</v>
      </c>
      <c r="AA9" s="28" t="s">
        <v>96</v>
      </c>
      <c r="AB9" s="28" t="s">
        <v>96</v>
      </c>
      <c r="AC9" s="28" t="s">
        <v>96</v>
      </c>
      <c r="AD9" s="28" t="s">
        <v>96</v>
      </c>
      <c r="AE9" s="28" t="s">
        <v>96</v>
      </c>
      <c r="AF9" s="77">
        <v>34652920</v>
      </c>
      <c r="AG9" s="77">
        <v>3961080</v>
      </c>
      <c r="AH9" s="77" t="s">
        <v>96</v>
      </c>
      <c r="AI9" s="77">
        <v>20229907</v>
      </c>
      <c r="AJ9" s="77">
        <v>9966753</v>
      </c>
      <c r="AK9" s="77" t="s">
        <v>96</v>
      </c>
    </row>
    <row r="10" spans="1:37" ht="63.75" x14ac:dyDescent="0.2">
      <c r="A10" s="57" t="s">
        <v>58</v>
      </c>
      <c r="B10" s="62">
        <v>2093379</v>
      </c>
      <c r="C10" s="62">
        <v>393555</v>
      </c>
      <c r="D10" s="62" t="s">
        <v>95</v>
      </c>
      <c r="E10" s="62">
        <v>1500846</v>
      </c>
      <c r="F10" s="62">
        <v>132811</v>
      </c>
      <c r="G10" s="62">
        <v>58878</v>
      </c>
      <c r="H10" s="62">
        <v>2358218</v>
      </c>
      <c r="I10" s="62">
        <v>428235</v>
      </c>
      <c r="J10" s="62" t="s">
        <v>95</v>
      </c>
      <c r="K10" s="62">
        <v>1704448</v>
      </c>
      <c r="L10" s="62">
        <v>131743</v>
      </c>
      <c r="M10" s="62">
        <v>32006</v>
      </c>
      <c r="N10" s="62">
        <v>2473888</v>
      </c>
      <c r="O10" s="62">
        <v>505439</v>
      </c>
      <c r="P10" s="62" t="s">
        <v>95</v>
      </c>
      <c r="Q10" s="62">
        <v>1761937</v>
      </c>
      <c r="R10" s="62">
        <v>185643</v>
      </c>
      <c r="S10" s="62">
        <v>16922</v>
      </c>
      <c r="T10" s="62">
        <v>2464984</v>
      </c>
      <c r="U10" s="62">
        <v>483020</v>
      </c>
      <c r="V10" s="62" t="s">
        <v>95</v>
      </c>
      <c r="W10" s="62">
        <v>1801839</v>
      </c>
      <c r="X10" s="62">
        <v>158549</v>
      </c>
      <c r="Y10" s="62">
        <v>18990</v>
      </c>
      <c r="Z10" s="72">
        <v>2746613</v>
      </c>
      <c r="AA10" s="72">
        <v>496887</v>
      </c>
      <c r="AB10" s="72" t="s">
        <v>101</v>
      </c>
      <c r="AC10" s="72">
        <v>2025836</v>
      </c>
      <c r="AD10" s="72">
        <v>163483</v>
      </c>
      <c r="AE10" s="72">
        <v>57212</v>
      </c>
      <c r="AF10" s="77">
        <v>3325715</v>
      </c>
      <c r="AG10" s="77" t="s">
        <v>96</v>
      </c>
      <c r="AH10" s="77" t="s">
        <v>107</v>
      </c>
      <c r="AI10" s="77" t="s">
        <v>96</v>
      </c>
      <c r="AJ10" s="77" t="s">
        <v>96</v>
      </c>
      <c r="AK10" s="77">
        <v>102098</v>
      </c>
    </row>
    <row r="11" spans="1:37" x14ac:dyDescent="0.2">
      <c r="A11" s="57" t="s">
        <v>59</v>
      </c>
      <c r="B11" s="62">
        <v>585163</v>
      </c>
      <c r="C11" s="62">
        <v>288142</v>
      </c>
      <c r="D11" s="62" t="s">
        <v>95</v>
      </c>
      <c r="E11" s="62">
        <v>18641</v>
      </c>
      <c r="F11" s="62">
        <v>198573</v>
      </c>
      <c r="G11" s="62">
        <v>75129</v>
      </c>
      <c r="H11" s="62">
        <v>940116</v>
      </c>
      <c r="I11" s="62">
        <v>118481</v>
      </c>
      <c r="J11" s="62">
        <v>49102</v>
      </c>
      <c r="K11" s="62">
        <v>138631</v>
      </c>
      <c r="L11" s="62">
        <v>279525</v>
      </c>
      <c r="M11" s="62">
        <v>401878</v>
      </c>
      <c r="N11" s="62">
        <v>1077954</v>
      </c>
      <c r="O11" s="62">
        <v>292237</v>
      </c>
      <c r="P11" s="62">
        <v>50245</v>
      </c>
      <c r="Q11" s="62">
        <v>156128</v>
      </c>
      <c r="R11" s="62">
        <v>294380</v>
      </c>
      <c r="S11" s="62">
        <v>333504</v>
      </c>
      <c r="T11" s="62">
        <v>1258880</v>
      </c>
      <c r="U11" s="62">
        <v>336626</v>
      </c>
      <c r="V11" s="62">
        <v>59480</v>
      </c>
      <c r="W11" s="62">
        <v>91793</v>
      </c>
      <c r="X11" s="62">
        <v>240154</v>
      </c>
      <c r="Y11" s="62">
        <v>589511</v>
      </c>
      <c r="Z11" s="72">
        <v>896779</v>
      </c>
      <c r="AA11" s="72">
        <v>547125</v>
      </c>
      <c r="AB11" s="72" t="s">
        <v>101</v>
      </c>
      <c r="AC11" s="72">
        <v>7639</v>
      </c>
      <c r="AD11" s="72">
        <v>68243</v>
      </c>
      <c r="AE11" s="72">
        <v>254404</v>
      </c>
      <c r="AF11" s="77">
        <v>805974</v>
      </c>
      <c r="AG11" s="77">
        <v>372078</v>
      </c>
      <c r="AH11" s="77" t="s">
        <v>96</v>
      </c>
      <c r="AI11" s="77">
        <v>10302</v>
      </c>
      <c r="AJ11" s="77">
        <v>155269</v>
      </c>
      <c r="AK11" s="77">
        <v>247691</v>
      </c>
    </row>
    <row r="12" spans="1:37" ht="51" x14ac:dyDescent="0.2">
      <c r="A12" s="57" t="s">
        <v>60</v>
      </c>
      <c r="B12" s="62">
        <v>20052463</v>
      </c>
      <c r="C12" s="62">
        <v>5944888</v>
      </c>
      <c r="D12" s="62" t="s">
        <v>95</v>
      </c>
      <c r="E12" s="62">
        <v>10098641</v>
      </c>
      <c r="F12" s="62">
        <v>3769141</v>
      </c>
      <c r="G12" s="62">
        <v>94565</v>
      </c>
      <c r="H12" s="62">
        <v>40494348</v>
      </c>
      <c r="I12" s="62">
        <v>6238359</v>
      </c>
      <c r="J12" s="62">
        <v>6312</v>
      </c>
      <c r="K12" s="62">
        <v>24852680</v>
      </c>
      <c r="L12" s="62">
        <v>9223750</v>
      </c>
      <c r="M12" s="62">
        <v>140251</v>
      </c>
      <c r="N12" s="62">
        <v>39794884</v>
      </c>
      <c r="O12" s="62">
        <v>6766932</v>
      </c>
      <c r="P12" s="62">
        <v>43445</v>
      </c>
      <c r="Q12" s="62">
        <v>22644030</v>
      </c>
      <c r="R12" s="62">
        <v>9943631</v>
      </c>
      <c r="S12" s="62">
        <v>376778</v>
      </c>
      <c r="T12" s="62">
        <v>34244076</v>
      </c>
      <c r="U12" s="62">
        <v>6911387</v>
      </c>
      <c r="V12" s="62">
        <v>7293</v>
      </c>
      <c r="W12" s="62">
        <v>19453069</v>
      </c>
      <c r="X12" s="62">
        <v>7572378</v>
      </c>
      <c r="Y12" s="62">
        <v>218638</v>
      </c>
      <c r="Z12" s="72">
        <v>33417242</v>
      </c>
      <c r="AA12" s="72">
        <v>6958891</v>
      </c>
      <c r="AB12" s="72" t="s">
        <v>101</v>
      </c>
      <c r="AC12" s="72">
        <v>19525525</v>
      </c>
      <c r="AD12" s="72">
        <v>6576616</v>
      </c>
      <c r="AE12" s="72">
        <v>265368</v>
      </c>
      <c r="AF12" s="77">
        <v>44022187</v>
      </c>
      <c r="AG12" s="77">
        <v>8121774</v>
      </c>
      <c r="AH12" s="77" t="s">
        <v>96</v>
      </c>
      <c r="AI12" s="77">
        <v>26496012</v>
      </c>
      <c r="AJ12" s="77">
        <v>8760254</v>
      </c>
      <c r="AK12" s="77">
        <v>539528</v>
      </c>
    </row>
    <row r="13" spans="1:37" x14ac:dyDescent="0.2">
      <c r="A13" s="57" t="s">
        <v>61</v>
      </c>
      <c r="B13" s="62">
        <v>69616044</v>
      </c>
      <c r="C13" s="62">
        <v>5498911</v>
      </c>
      <c r="D13" s="62">
        <v>229541</v>
      </c>
      <c r="E13" s="62">
        <v>59146237</v>
      </c>
      <c r="F13" s="62">
        <v>3667597</v>
      </c>
      <c r="G13" s="62">
        <v>1259050</v>
      </c>
      <c r="H13" s="62">
        <v>66010600</v>
      </c>
      <c r="I13" s="62">
        <v>5896807</v>
      </c>
      <c r="J13" s="62">
        <v>263671</v>
      </c>
      <c r="K13" s="62">
        <v>55384683</v>
      </c>
      <c r="L13" s="62">
        <v>3488562</v>
      </c>
      <c r="M13" s="62">
        <v>1222347</v>
      </c>
      <c r="N13" s="62">
        <v>61276711</v>
      </c>
      <c r="O13" s="62">
        <v>5381085</v>
      </c>
      <c r="P13" s="62">
        <v>266346</v>
      </c>
      <c r="Q13" s="62">
        <v>50500406</v>
      </c>
      <c r="R13" s="62">
        <v>4413471</v>
      </c>
      <c r="S13" s="62">
        <v>936303</v>
      </c>
      <c r="T13" s="62">
        <v>62819248</v>
      </c>
      <c r="U13" s="62">
        <v>5408592</v>
      </c>
      <c r="V13" s="62">
        <v>252556</v>
      </c>
      <c r="W13" s="62">
        <v>51683883</v>
      </c>
      <c r="X13" s="62">
        <v>4345792</v>
      </c>
      <c r="Y13" s="62">
        <v>1352207</v>
      </c>
      <c r="Z13" s="72">
        <v>63281961</v>
      </c>
      <c r="AA13" s="72">
        <v>5638817</v>
      </c>
      <c r="AB13" s="72">
        <v>408021</v>
      </c>
      <c r="AC13" s="72">
        <v>49790687</v>
      </c>
      <c r="AD13" s="72">
        <v>6002464</v>
      </c>
      <c r="AE13" s="72">
        <v>1834495</v>
      </c>
      <c r="AF13" s="77">
        <v>57718538</v>
      </c>
      <c r="AG13" s="77">
        <v>4722893</v>
      </c>
      <c r="AH13" s="77" t="s">
        <v>96</v>
      </c>
      <c r="AI13" s="77">
        <v>41512123</v>
      </c>
      <c r="AJ13" s="77">
        <v>8151144</v>
      </c>
      <c r="AK13" s="77">
        <v>3315740</v>
      </c>
    </row>
    <row r="14" spans="1:37" ht="38.25" x14ac:dyDescent="0.2">
      <c r="A14" s="57" t="s">
        <v>62</v>
      </c>
      <c r="B14" s="62">
        <v>394232</v>
      </c>
      <c r="C14" s="62">
        <v>308746</v>
      </c>
      <c r="D14" s="62" t="s">
        <v>95</v>
      </c>
      <c r="E14" s="62">
        <v>865</v>
      </c>
      <c r="F14" s="62">
        <v>48226</v>
      </c>
      <c r="G14" s="62">
        <v>15316</v>
      </c>
      <c r="H14" s="62">
        <v>254731</v>
      </c>
      <c r="I14" s="62">
        <v>199824</v>
      </c>
      <c r="J14" s="62" t="s">
        <v>95</v>
      </c>
      <c r="K14" s="62">
        <v>819</v>
      </c>
      <c r="L14" s="62">
        <v>42059</v>
      </c>
      <c r="M14" s="62">
        <v>11667</v>
      </c>
      <c r="N14" s="62">
        <v>344058</v>
      </c>
      <c r="O14" s="62">
        <v>254487</v>
      </c>
      <c r="P14" s="62" t="s">
        <v>95</v>
      </c>
      <c r="Q14" s="62">
        <v>1337</v>
      </c>
      <c r="R14" s="62">
        <v>51948</v>
      </c>
      <c r="S14" s="62">
        <v>19170</v>
      </c>
      <c r="T14" s="62">
        <v>287249</v>
      </c>
      <c r="U14" s="62">
        <v>233865</v>
      </c>
      <c r="V14" s="62" t="s">
        <v>95</v>
      </c>
      <c r="W14" s="62">
        <v>208</v>
      </c>
      <c r="X14" s="62">
        <v>36030</v>
      </c>
      <c r="Y14" s="62">
        <v>12492</v>
      </c>
      <c r="Z14" s="72">
        <v>313872</v>
      </c>
      <c r="AA14" s="72">
        <v>253458</v>
      </c>
      <c r="AB14" s="28" t="s">
        <v>96</v>
      </c>
      <c r="AC14" s="28" t="s">
        <v>96</v>
      </c>
      <c r="AD14" s="72">
        <v>50879</v>
      </c>
      <c r="AE14" s="72" t="s">
        <v>101</v>
      </c>
      <c r="AF14" s="77">
        <v>371957</v>
      </c>
      <c r="AG14" s="77">
        <v>282393</v>
      </c>
      <c r="AH14" s="77" t="s">
        <v>107</v>
      </c>
      <c r="AI14" s="77" t="s">
        <v>96</v>
      </c>
      <c r="AJ14" s="77">
        <v>81024</v>
      </c>
      <c r="AK14" s="77" t="s">
        <v>96</v>
      </c>
    </row>
    <row r="15" spans="1:37" ht="25.5" x14ac:dyDescent="0.2">
      <c r="A15" s="57" t="s">
        <v>63</v>
      </c>
      <c r="B15" s="62">
        <v>5301937</v>
      </c>
      <c r="C15" s="62">
        <v>304143</v>
      </c>
      <c r="D15" s="62" t="s">
        <v>101</v>
      </c>
      <c r="E15" s="62">
        <v>1898660</v>
      </c>
      <c r="F15" s="62">
        <v>3001819</v>
      </c>
      <c r="G15" s="62">
        <v>16591</v>
      </c>
      <c r="H15" s="62">
        <v>4891322</v>
      </c>
      <c r="I15" s="62">
        <v>293375</v>
      </c>
      <c r="J15" s="62" t="s">
        <v>101</v>
      </c>
      <c r="K15" s="62">
        <v>1973288</v>
      </c>
      <c r="L15" s="62">
        <v>2539635</v>
      </c>
      <c r="M15" s="62">
        <v>15430</v>
      </c>
      <c r="N15" s="62">
        <v>4936007</v>
      </c>
      <c r="O15" s="62">
        <v>299849</v>
      </c>
      <c r="P15" s="62" t="s">
        <v>101</v>
      </c>
      <c r="Q15" s="62">
        <v>2194580</v>
      </c>
      <c r="R15" s="62">
        <v>2351280</v>
      </c>
      <c r="S15" s="62">
        <v>23802</v>
      </c>
      <c r="T15" s="62">
        <v>4351583</v>
      </c>
      <c r="U15" s="62">
        <v>271448</v>
      </c>
      <c r="V15" s="62">
        <v>335</v>
      </c>
      <c r="W15" s="62">
        <v>1502293</v>
      </c>
      <c r="X15" s="62">
        <v>2465993</v>
      </c>
      <c r="Y15" s="62">
        <v>26423</v>
      </c>
      <c r="Z15" s="72">
        <v>4056813</v>
      </c>
      <c r="AA15" s="72">
        <v>250926</v>
      </c>
      <c r="AB15" s="72" t="s">
        <v>101</v>
      </c>
      <c r="AC15" s="72">
        <v>1523731</v>
      </c>
      <c r="AD15" s="72">
        <v>2209705</v>
      </c>
      <c r="AE15" s="72" t="s">
        <v>101</v>
      </c>
      <c r="AF15" s="77">
        <v>3958722</v>
      </c>
      <c r="AG15" s="77">
        <v>223423</v>
      </c>
      <c r="AH15" s="77" t="s">
        <v>107</v>
      </c>
      <c r="AI15" s="77">
        <v>1346530</v>
      </c>
      <c r="AJ15" s="77">
        <v>2316135</v>
      </c>
      <c r="AK15" s="77">
        <v>25253</v>
      </c>
    </row>
    <row r="16" spans="1:37" ht="25.5" x14ac:dyDescent="0.2">
      <c r="A16" s="57" t="s">
        <v>64</v>
      </c>
      <c r="B16" s="62">
        <v>2458315</v>
      </c>
      <c r="C16" s="62">
        <v>1272442</v>
      </c>
      <c r="D16" s="62">
        <v>681</v>
      </c>
      <c r="E16" s="62">
        <v>5377</v>
      </c>
      <c r="F16" s="62">
        <v>586973</v>
      </c>
      <c r="G16" s="62">
        <v>55932</v>
      </c>
      <c r="H16" s="62">
        <v>1677137</v>
      </c>
      <c r="I16" s="62">
        <v>1257213</v>
      </c>
      <c r="J16" s="62">
        <v>8804</v>
      </c>
      <c r="K16" s="62">
        <v>4102</v>
      </c>
      <c r="L16" s="62">
        <v>358105</v>
      </c>
      <c r="M16" s="62">
        <v>41069</v>
      </c>
      <c r="N16" s="62">
        <v>1759725</v>
      </c>
      <c r="O16" s="62">
        <v>1314994</v>
      </c>
      <c r="P16" s="62">
        <v>125538</v>
      </c>
      <c r="Q16" s="62">
        <v>1721</v>
      </c>
      <c r="R16" s="62">
        <v>349868</v>
      </c>
      <c r="S16" s="62">
        <v>78314</v>
      </c>
      <c r="T16" s="62">
        <v>1905843</v>
      </c>
      <c r="U16" s="62">
        <v>1273954</v>
      </c>
      <c r="V16" s="62">
        <v>15110</v>
      </c>
      <c r="W16" s="62">
        <v>2282</v>
      </c>
      <c r="X16" s="62">
        <v>465825</v>
      </c>
      <c r="Y16" s="62">
        <v>124977</v>
      </c>
      <c r="Z16" s="72">
        <v>1489052</v>
      </c>
      <c r="AA16" s="72">
        <v>947808</v>
      </c>
      <c r="AB16" s="72" t="s">
        <v>101</v>
      </c>
      <c r="AC16" s="72">
        <v>888</v>
      </c>
      <c r="AD16" s="72">
        <v>430208</v>
      </c>
      <c r="AE16" s="72">
        <v>85381</v>
      </c>
      <c r="AF16" s="77">
        <v>1413167</v>
      </c>
      <c r="AG16" s="77">
        <v>964897</v>
      </c>
      <c r="AH16" s="77" t="s">
        <v>96</v>
      </c>
      <c r="AI16" s="77">
        <v>744</v>
      </c>
      <c r="AJ16" s="77">
        <v>377799</v>
      </c>
      <c r="AK16" s="77">
        <v>44627</v>
      </c>
    </row>
    <row r="17" spans="1:37" ht="25.5" x14ac:dyDescent="0.2">
      <c r="A17" s="57" t="s">
        <v>65</v>
      </c>
      <c r="B17" s="62">
        <v>2997871</v>
      </c>
      <c r="C17" s="62">
        <v>384861</v>
      </c>
      <c r="D17" s="62">
        <v>10155</v>
      </c>
      <c r="E17" s="62">
        <v>1959500</v>
      </c>
      <c r="F17" s="62">
        <v>569184</v>
      </c>
      <c r="G17" s="62">
        <v>27425</v>
      </c>
      <c r="H17" s="62">
        <v>2040673</v>
      </c>
      <c r="I17" s="62">
        <v>609024</v>
      </c>
      <c r="J17" s="62" t="s">
        <v>101</v>
      </c>
      <c r="K17" s="62">
        <v>693735</v>
      </c>
      <c r="L17" s="62">
        <v>613707</v>
      </c>
      <c r="M17" s="62">
        <v>69302</v>
      </c>
      <c r="N17" s="62">
        <v>1008531</v>
      </c>
      <c r="O17" s="62">
        <v>514261</v>
      </c>
      <c r="P17" s="62" t="s">
        <v>101</v>
      </c>
      <c r="Q17" s="62">
        <v>412858</v>
      </c>
      <c r="R17" s="62">
        <v>13907</v>
      </c>
      <c r="S17" s="62">
        <v>1791</v>
      </c>
      <c r="T17" s="62">
        <v>1064792</v>
      </c>
      <c r="U17" s="62">
        <v>466368</v>
      </c>
      <c r="V17" s="62" t="s">
        <v>101</v>
      </c>
      <c r="W17" s="62">
        <v>522160</v>
      </c>
      <c r="X17" s="62">
        <v>25196</v>
      </c>
      <c r="Y17" s="62">
        <v>554</v>
      </c>
      <c r="Z17" s="72">
        <v>2162608</v>
      </c>
      <c r="AA17" s="72">
        <v>405714</v>
      </c>
      <c r="AB17" s="72" t="s">
        <v>101</v>
      </c>
      <c r="AC17" s="72">
        <v>1581895</v>
      </c>
      <c r="AD17" s="72">
        <v>124149</v>
      </c>
      <c r="AE17" s="72" t="s">
        <v>101</v>
      </c>
      <c r="AF17" s="77">
        <v>5817860</v>
      </c>
      <c r="AG17" s="77">
        <v>1228729</v>
      </c>
      <c r="AH17" s="77" t="s">
        <v>96</v>
      </c>
      <c r="AI17" s="77">
        <v>3634722</v>
      </c>
      <c r="AJ17" s="77">
        <v>654337</v>
      </c>
      <c r="AK17" s="77">
        <v>149284</v>
      </c>
    </row>
    <row r="18" spans="1:37" ht="38.25" x14ac:dyDescent="0.2">
      <c r="A18" s="57" t="s">
        <v>66</v>
      </c>
      <c r="B18" s="62">
        <v>589713</v>
      </c>
      <c r="C18" s="62">
        <v>65506</v>
      </c>
      <c r="D18" s="62">
        <v>6200</v>
      </c>
      <c r="E18" s="62">
        <v>64566</v>
      </c>
      <c r="F18" s="62">
        <v>422228</v>
      </c>
      <c r="G18" s="62">
        <v>12367</v>
      </c>
      <c r="H18" s="62">
        <v>715671</v>
      </c>
      <c r="I18" s="62">
        <v>202112</v>
      </c>
      <c r="J18" s="62">
        <v>2579</v>
      </c>
      <c r="K18" s="62">
        <v>56866</v>
      </c>
      <c r="L18" s="62">
        <v>447183</v>
      </c>
      <c r="M18" s="62">
        <v>8019</v>
      </c>
      <c r="N18" s="62">
        <v>696943</v>
      </c>
      <c r="O18" s="62">
        <v>204478</v>
      </c>
      <c r="P18" s="62">
        <v>2488</v>
      </c>
      <c r="Q18" s="62">
        <v>70513</v>
      </c>
      <c r="R18" s="62">
        <v>401642</v>
      </c>
      <c r="S18" s="62">
        <v>3419</v>
      </c>
      <c r="T18" s="62">
        <v>714158</v>
      </c>
      <c r="U18" s="62">
        <v>309837</v>
      </c>
      <c r="V18" s="62">
        <v>2397</v>
      </c>
      <c r="W18" s="62">
        <v>46591</v>
      </c>
      <c r="X18" s="62">
        <v>320603</v>
      </c>
      <c r="Y18" s="62">
        <v>6292</v>
      </c>
      <c r="Z18" s="72">
        <v>618379</v>
      </c>
      <c r="AA18" s="72">
        <v>280212</v>
      </c>
      <c r="AB18" s="72" t="s">
        <v>101</v>
      </c>
      <c r="AC18" s="72">
        <v>42437</v>
      </c>
      <c r="AD18" s="72">
        <v>217101</v>
      </c>
      <c r="AE18" s="72">
        <v>8359</v>
      </c>
      <c r="AF18" s="77">
        <v>1532262</v>
      </c>
      <c r="AG18" s="77">
        <v>558012</v>
      </c>
      <c r="AH18" s="77" t="s">
        <v>96</v>
      </c>
      <c r="AI18" s="77">
        <v>52153</v>
      </c>
      <c r="AJ18" s="77">
        <v>865137</v>
      </c>
      <c r="AK18" s="77">
        <v>11397</v>
      </c>
    </row>
    <row r="19" spans="1:37" ht="51" x14ac:dyDescent="0.2">
      <c r="A19" s="57" t="s">
        <v>67</v>
      </c>
      <c r="B19" s="62">
        <v>200231</v>
      </c>
      <c r="C19" s="62">
        <v>65975</v>
      </c>
      <c r="D19" s="62" t="s">
        <v>95</v>
      </c>
      <c r="E19" s="62">
        <v>87194</v>
      </c>
      <c r="F19" s="62">
        <v>26932</v>
      </c>
      <c r="G19" s="62">
        <v>18052</v>
      </c>
      <c r="H19" s="62">
        <v>598885</v>
      </c>
      <c r="I19" s="62">
        <v>446157</v>
      </c>
      <c r="J19" s="62">
        <v>387</v>
      </c>
      <c r="K19" s="62">
        <v>93817</v>
      </c>
      <c r="L19" s="62">
        <v>20770</v>
      </c>
      <c r="M19" s="62">
        <v>36876</v>
      </c>
      <c r="N19" s="62">
        <v>474229</v>
      </c>
      <c r="O19" s="62">
        <v>364020</v>
      </c>
      <c r="P19" s="62">
        <v>279</v>
      </c>
      <c r="Q19" s="62">
        <v>72130</v>
      </c>
      <c r="R19" s="62">
        <v>15849</v>
      </c>
      <c r="S19" s="62">
        <v>22147</v>
      </c>
      <c r="T19" s="62">
        <v>524843</v>
      </c>
      <c r="U19" s="62">
        <v>380441</v>
      </c>
      <c r="V19" s="62">
        <v>171</v>
      </c>
      <c r="W19" s="62">
        <v>52071</v>
      </c>
      <c r="X19" s="62">
        <v>39700</v>
      </c>
      <c r="Y19" s="62">
        <v>52461</v>
      </c>
      <c r="Z19" s="72">
        <v>2183167</v>
      </c>
      <c r="AA19" s="72">
        <v>1296587</v>
      </c>
      <c r="AB19" s="72" t="s">
        <v>101</v>
      </c>
      <c r="AC19" s="72">
        <v>499812</v>
      </c>
      <c r="AD19" s="72">
        <v>284747</v>
      </c>
      <c r="AE19" s="72">
        <v>92799</v>
      </c>
      <c r="AF19" s="77">
        <v>12978</v>
      </c>
      <c r="AG19" s="77" t="s">
        <v>96</v>
      </c>
      <c r="AH19" s="77" t="s">
        <v>107</v>
      </c>
      <c r="AI19" s="77" t="s">
        <v>96</v>
      </c>
      <c r="AJ19" s="77">
        <v>1011</v>
      </c>
      <c r="AK19" s="77">
        <v>7801</v>
      </c>
    </row>
    <row r="20" spans="1:37" ht="51" x14ac:dyDescent="0.2">
      <c r="A20" s="57" t="s">
        <v>68</v>
      </c>
      <c r="B20" s="62">
        <v>319</v>
      </c>
      <c r="C20" s="62"/>
      <c r="D20" s="62" t="s">
        <v>95</v>
      </c>
      <c r="E20" s="62"/>
      <c r="F20" s="62">
        <v>319</v>
      </c>
      <c r="G20" s="62"/>
      <c r="H20" s="62">
        <v>353</v>
      </c>
      <c r="I20" s="62"/>
      <c r="J20" s="62"/>
      <c r="K20" s="62"/>
      <c r="L20" s="62">
        <v>353</v>
      </c>
      <c r="M20" s="62"/>
      <c r="N20" s="62">
        <v>280</v>
      </c>
      <c r="O20" s="62"/>
      <c r="P20" s="62"/>
      <c r="Q20" s="62"/>
      <c r="R20" s="62">
        <v>280</v>
      </c>
      <c r="S20" s="62"/>
      <c r="T20" s="62">
        <v>392</v>
      </c>
      <c r="U20" s="62"/>
      <c r="V20" s="62"/>
      <c r="W20" s="62"/>
      <c r="X20" s="62">
        <v>392</v>
      </c>
      <c r="Y20" s="62"/>
      <c r="Z20" s="28" t="s">
        <v>96</v>
      </c>
      <c r="AA20" s="28" t="s">
        <v>96</v>
      </c>
      <c r="AB20" s="56" t="s">
        <v>96</v>
      </c>
      <c r="AC20" s="56" t="s">
        <v>96</v>
      </c>
      <c r="AD20" s="56" t="s">
        <v>96</v>
      </c>
      <c r="AE20" s="28" t="s">
        <v>96</v>
      </c>
      <c r="AF20" s="77" t="s">
        <v>96</v>
      </c>
      <c r="AG20" s="77" t="s">
        <v>107</v>
      </c>
      <c r="AH20" s="77" t="s">
        <v>107</v>
      </c>
      <c r="AI20" s="77" t="s">
        <v>107</v>
      </c>
      <c r="AJ20" s="77" t="s">
        <v>96</v>
      </c>
      <c r="AK20" s="77" t="s">
        <v>107</v>
      </c>
    </row>
    <row r="21" spans="1:37" x14ac:dyDescent="0.2">
      <c r="A21" s="57" t="s">
        <v>69</v>
      </c>
      <c r="B21" s="56" t="s">
        <v>95</v>
      </c>
      <c r="C21" s="56" t="s">
        <v>95</v>
      </c>
      <c r="D21" s="56" t="s">
        <v>95</v>
      </c>
      <c r="E21" s="56" t="s">
        <v>95</v>
      </c>
      <c r="F21" s="56" t="s">
        <v>95</v>
      </c>
      <c r="G21" s="56" t="s">
        <v>95</v>
      </c>
      <c r="H21" s="56" t="s">
        <v>95</v>
      </c>
      <c r="I21" s="56" t="s">
        <v>95</v>
      </c>
      <c r="J21" s="56" t="s">
        <v>95</v>
      </c>
      <c r="K21" s="56" t="s">
        <v>95</v>
      </c>
      <c r="L21" s="56" t="s">
        <v>95</v>
      </c>
      <c r="M21" s="56" t="s">
        <v>95</v>
      </c>
      <c r="N21" s="56" t="s">
        <v>95</v>
      </c>
      <c r="O21" s="56" t="s">
        <v>95</v>
      </c>
      <c r="P21" s="56" t="s">
        <v>95</v>
      </c>
      <c r="Q21" s="56" t="s">
        <v>95</v>
      </c>
      <c r="R21" s="56" t="s">
        <v>95</v>
      </c>
      <c r="S21" s="56" t="s">
        <v>95</v>
      </c>
      <c r="T21" s="56" t="s">
        <v>95</v>
      </c>
      <c r="U21" s="56" t="s">
        <v>95</v>
      </c>
      <c r="V21" s="56" t="s">
        <v>95</v>
      </c>
      <c r="W21" s="56" t="s">
        <v>95</v>
      </c>
      <c r="X21" s="62" t="s">
        <v>95</v>
      </c>
      <c r="Y21" s="56" t="s">
        <v>95</v>
      </c>
      <c r="Z21" s="28" t="s">
        <v>95</v>
      </c>
      <c r="AA21" s="56" t="s">
        <v>95</v>
      </c>
      <c r="AB21" s="56" t="s">
        <v>95</v>
      </c>
      <c r="AC21" s="56" t="s">
        <v>95</v>
      </c>
      <c r="AD21" s="56" t="s">
        <v>95</v>
      </c>
      <c r="AE21" s="28" t="s">
        <v>95</v>
      </c>
      <c r="AF21" s="77"/>
      <c r="AG21" s="77"/>
      <c r="AH21" s="77"/>
      <c r="AI21" s="77"/>
      <c r="AJ21" s="77"/>
      <c r="AK21" s="77"/>
    </row>
    <row r="22" spans="1:37" ht="38.25" x14ac:dyDescent="0.2">
      <c r="A22" s="57" t="s">
        <v>70</v>
      </c>
      <c r="B22" s="62">
        <v>40574</v>
      </c>
      <c r="C22" s="62">
        <v>20555</v>
      </c>
      <c r="D22" s="62" t="s">
        <v>95</v>
      </c>
      <c r="E22" s="62">
        <v>469</v>
      </c>
      <c r="F22" s="62">
        <v>18907</v>
      </c>
      <c r="G22" s="62">
        <v>452</v>
      </c>
      <c r="H22" s="62">
        <v>38378</v>
      </c>
      <c r="I22" s="62">
        <v>18663</v>
      </c>
      <c r="J22" s="62"/>
      <c r="K22" s="62">
        <v>528</v>
      </c>
      <c r="L22" s="62">
        <v>18941</v>
      </c>
      <c r="M22" s="62">
        <v>246</v>
      </c>
      <c r="N22" s="62">
        <v>62465</v>
      </c>
      <c r="O22" s="62">
        <v>18037</v>
      </c>
      <c r="P22" s="62"/>
      <c r="Q22" s="62">
        <v>71</v>
      </c>
      <c r="R22" s="62">
        <v>40429</v>
      </c>
      <c r="S22" s="62">
        <v>1012</v>
      </c>
      <c r="T22" s="62">
        <v>223149</v>
      </c>
      <c r="U22" s="62">
        <v>108220</v>
      </c>
      <c r="V22" s="62"/>
      <c r="W22" s="62">
        <v>26642</v>
      </c>
      <c r="X22" s="62">
        <v>69393</v>
      </c>
      <c r="Y22" s="62">
        <v>6352</v>
      </c>
      <c r="Z22" s="72">
        <v>241237</v>
      </c>
      <c r="AA22" s="72">
        <v>100794</v>
      </c>
      <c r="AB22" s="28" t="s">
        <v>95</v>
      </c>
      <c r="AC22" s="28" t="s">
        <v>96</v>
      </c>
      <c r="AD22" s="72">
        <v>85728</v>
      </c>
      <c r="AE22" s="72">
        <v>10261</v>
      </c>
      <c r="AF22" s="77">
        <v>363511</v>
      </c>
      <c r="AG22" s="77">
        <v>177321</v>
      </c>
      <c r="AH22" s="77" t="s">
        <v>107</v>
      </c>
      <c r="AI22" s="77" t="s">
        <v>96</v>
      </c>
      <c r="AJ22" s="77">
        <v>102798</v>
      </c>
      <c r="AK22" s="77">
        <v>13071</v>
      </c>
    </row>
    <row r="23" spans="1:37" ht="38.25" x14ac:dyDescent="0.2">
      <c r="A23" s="57" t="s">
        <v>71</v>
      </c>
      <c r="B23" s="56" t="s">
        <v>95</v>
      </c>
      <c r="C23" s="56" t="s">
        <v>95</v>
      </c>
      <c r="D23" s="56" t="s">
        <v>95</v>
      </c>
      <c r="E23" s="56" t="s">
        <v>95</v>
      </c>
      <c r="F23" s="56" t="s">
        <v>95</v>
      </c>
      <c r="G23" s="56" t="s">
        <v>95</v>
      </c>
      <c r="H23" s="56" t="s">
        <v>95</v>
      </c>
      <c r="I23" s="56" t="s">
        <v>95</v>
      </c>
      <c r="J23" s="56" t="s">
        <v>95</v>
      </c>
      <c r="K23" s="56" t="s">
        <v>95</v>
      </c>
      <c r="L23" s="56" t="s">
        <v>95</v>
      </c>
      <c r="M23" s="56" t="s">
        <v>95</v>
      </c>
      <c r="N23" s="56" t="s">
        <v>95</v>
      </c>
      <c r="O23" s="56" t="s">
        <v>95</v>
      </c>
      <c r="P23" s="56" t="s">
        <v>95</v>
      </c>
      <c r="Q23" s="56" t="s">
        <v>95</v>
      </c>
      <c r="R23" s="56" t="s">
        <v>95</v>
      </c>
      <c r="S23" s="56" t="s">
        <v>95</v>
      </c>
      <c r="T23" s="56" t="s">
        <v>95</v>
      </c>
      <c r="U23" s="56" t="s">
        <v>95</v>
      </c>
      <c r="V23" s="56" t="s">
        <v>95</v>
      </c>
      <c r="W23" s="56" t="s">
        <v>95</v>
      </c>
      <c r="X23" s="62" t="s">
        <v>95</v>
      </c>
      <c r="Y23" s="56" t="s">
        <v>95</v>
      </c>
      <c r="Z23" s="56" t="s">
        <v>95</v>
      </c>
      <c r="AA23" s="56" t="s">
        <v>95</v>
      </c>
      <c r="AB23" s="56" t="s">
        <v>95</v>
      </c>
      <c r="AC23" s="56" t="s">
        <v>95</v>
      </c>
      <c r="AD23" s="56" t="s">
        <v>95</v>
      </c>
      <c r="AE23" s="28" t="s">
        <v>95</v>
      </c>
      <c r="AF23" s="77"/>
      <c r="AG23" s="77"/>
      <c r="AH23" s="77"/>
      <c r="AI23" s="77"/>
      <c r="AJ23" s="77"/>
      <c r="AK23" s="77"/>
    </row>
    <row r="24" spans="1:37" ht="25.5" x14ac:dyDescent="0.2">
      <c r="A24" s="57" t="s">
        <v>72</v>
      </c>
      <c r="B24" s="62">
        <v>42152</v>
      </c>
      <c r="C24" s="62">
        <v>35518</v>
      </c>
      <c r="D24" s="62" t="e">
        <f>-B5:F7</f>
        <v>#VALUE!</v>
      </c>
      <c r="E24" s="62">
        <v>3152</v>
      </c>
      <c r="F24" s="62">
        <v>2804</v>
      </c>
      <c r="G24" s="62">
        <v>269</v>
      </c>
      <c r="H24" s="62">
        <v>39445</v>
      </c>
      <c r="I24" s="62">
        <v>34088</v>
      </c>
      <c r="J24" s="62"/>
      <c r="K24" s="62">
        <v>2513</v>
      </c>
      <c r="L24" s="62">
        <v>1794</v>
      </c>
      <c r="M24" s="62">
        <v>671</v>
      </c>
      <c r="N24" s="62">
        <v>43772</v>
      </c>
      <c r="O24" s="62">
        <v>38229</v>
      </c>
      <c r="P24" s="62" t="e">
        <f>-N5:S6</f>
        <v>#VALUE!</v>
      </c>
      <c r="Q24" s="62">
        <v>1988</v>
      </c>
      <c r="R24" s="62">
        <v>2578</v>
      </c>
      <c r="S24" s="62">
        <v>597</v>
      </c>
      <c r="T24" s="62">
        <v>33577</v>
      </c>
      <c r="U24" s="62">
        <v>28857</v>
      </c>
      <c r="V24" s="62"/>
      <c r="W24" s="62">
        <v>1465</v>
      </c>
      <c r="X24" s="62">
        <v>2377</v>
      </c>
      <c r="Y24" s="62">
        <v>498</v>
      </c>
      <c r="Z24" s="72">
        <v>12548</v>
      </c>
      <c r="AA24" s="72">
        <v>4664</v>
      </c>
      <c r="AB24" s="28" t="s">
        <v>95</v>
      </c>
      <c r="AC24" s="28" t="s">
        <v>96</v>
      </c>
      <c r="AD24" s="72">
        <v>2673</v>
      </c>
      <c r="AE24" s="72" t="s">
        <v>101</v>
      </c>
      <c r="AF24" s="77" t="s">
        <v>96</v>
      </c>
      <c r="AG24" s="77" t="s">
        <v>96</v>
      </c>
      <c r="AH24" s="77" t="s">
        <v>107</v>
      </c>
      <c r="AI24" s="77" t="s">
        <v>96</v>
      </c>
      <c r="AJ24" s="77" t="s">
        <v>96</v>
      </c>
      <c r="AK24" s="77" t="s">
        <v>96</v>
      </c>
    </row>
    <row r="25" spans="1:37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Normal="100" workbookViewId="0"/>
  </sheetViews>
  <sheetFormatPr defaultColWidth="9.140625" defaultRowHeight="12.75" x14ac:dyDescent="0.2"/>
  <cols>
    <col min="1" max="1" width="34.7109375" style="38" bestFit="1" customWidth="1"/>
    <col min="2" max="6" width="14.7109375" style="38" customWidth="1"/>
    <col min="7" max="7" width="15.28515625" style="38" customWidth="1"/>
    <col min="8" max="9" width="14.7109375" style="38" customWidth="1"/>
    <col min="10" max="10" width="11.42578125" style="38" bestFit="1" customWidth="1"/>
    <col min="11" max="12" width="14.7109375" style="38" customWidth="1"/>
    <col min="13" max="13" width="15.28515625" style="38" customWidth="1"/>
    <col min="14" max="18" width="14.7109375" style="38" customWidth="1"/>
    <col min="19" max="19" width="15.140625" style="38" customWidth="1"/>
    <col min="20" max="24" width="14.7109375" style="38" customWidth="1"/>
    <col min="25" max="25" width="15.140625" style="38" customWidth="1"/>
    <col min="26" max="30" width="14.7109375" style="38" customWidth="1"/>
    <col min="31" max="31" width="16" style="38" customWidth="1"/>
    <col min="32" max="36" width="14.7109375" style="38" customWidth="1"/>
    <col min="37" max="37" width="15.42578125" style="38" customWidth="1"/>
    <col min="38" max="42" width="14.7109375" style="38" customWidth="1"/>
    <col min="43" max="43" width="15.140625" style="38" customWidth="1"/>
    <col min="44" max="48" width="14.7109375" style="38" customWidth="1"/>
    <col min="49" max="49" width="15.140625" style="38" customWidth="1"/>
    <col min="50" max="54" width="14.7109375" style="38" customWidth="1"/>
    <col min="55" max="55" width="15.140625" style="38" customWidth="1"/>
    <col min="56" max="60" width="14.7109375" style="38" customWidth="1"/>
    <col min="61" max="61" width="15" style="38" customWidth="1"/>
    <col min="62" max="66" width="14.7109375" style="38" customWidth="1"/>
    <col min="67" max="67" width="15.28515625" style="38" customWidth="1"/>
    <col min="68" max="72" width="14.7109375" style="38" customWidth="1"/>
    <col min="73" max="73" width="15.42578125" style="38" customWidth="1"/>
    <col min="74" max="78" width="14.7109375" style="22" customWidth="1"/>
    <col min="79" max="79" width="15" style="22" customWidth="1"/>
    <col min="80" max="16384" width="9.140625" style="38"/>
  </cols>
  <sheetData>
    <row r="1" spans="1:79" ht="33" customHeight="1" x14ac:dyDescent="0.2">
      <c r="A1" s="20" t="s">
        <v>3</v>
      </c>
    </row>
    <row r="2" spans="1:79" x14ac:dyDescent="0.2">
      <c r="A2" s="88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x14ac:dyDescent="0.2">
      <c r="A3" s="86"/>
      <c r="B3" s="84">
        <v>2004</v>
      </c>
      <c r="C3" s="84"/>
      <c r="D3" s="84"/>
      <c r="E3" s="84"/>
      <c r="F3" s="84"/>
      <c r="G3" s="84"/>
      <c r="H3" s="84">
        <v>2005</v>
      </c>
      <c r="I3" s="84"/>
      <c r="J3" s="84"/>
      <c r="K3" s="84"/>
      <c r="L3" s="84"/>
      <c r="M3" s="84"/>
      <c r="N3" s="84">
        <v>2006</v>
      </c>
      <c r="O3" s="84"/>
      <c r="P3" s="84"/>
      <c r="Q3" s="84"/>
      <c r="R3" s="84"/>
      <c r="S3" s="84"/>
      <c r="T3" s="84">
        <v>2007</v>
      </c>
      <c r="U3" s="84"/>
      <c r="V3" s="84"/>
      <c r="W3" s="84"/>
      <c r="X3" s="84"/>
      <c r="Y3" s="84"/>
      <c r="Z3" s="84">
        <v>2008</v>
      </c>
      <c r="AA3" s="84"/>
      <c r="AB3" s="84"/>
      <c r="AC3" s="84"/>
      <c r="AD3" s="84"/>
      <c r="AE3" s="84"/>
      <c r="AF3" s="84">
        <v>2009</v>
      </c>
      <c r="AG3" s="84"/>
      <c r="AH3" s="84"/>
      <c r="AI3" s="84"/>
      <c r="AJ3" s="84"/>
      <c r="AK3" s="84"/>
      <c r="AL3" s="84">
        <v>2010</v>
      </c>
      <c r="AM3" s="84"/>
      <c r="AN3" s="84"/>
      <c r="AO3" s="84"/>
      <c r="AP3" s="84"/>
      <c r="AQ3" s="84"/>
      <c r="AR3" s="84">
        <v>2011</v>
      </c>
      <c r="AS3" s="84"/>
      <c r="AT3" s="84"/>
      <c r="AU3" s="84"/>
      <c r="AV3" s="84"/>
      <c r="AW3" s="84"/>
      <c r="AX3" s="84">
        <v>2012</v>
      </c>
      <c r="AY3" s="84"/>
      <c r="AZ3" s="84"/>
      <c r="BA3" s="84"/>
      <c r="BB3" s="84"/>
      <c r="BC3" s="84"/>
      <c r="BD3" s="84">
        <v>2013</v>
      </c>
      <c r="BE3" s="84"/>
      <c r="BF3" s="84"/>
      <c r="BG3" s="84"/>
      <c r="BH3" s="84"/>
      <c r="BI3" s="84"/>
      <c r="BJ3" s="84">
        <v>2014</v>
      </c>
      <c r="BK3" s="84"/>
      <c r="BL3" s="84"/>
      <c r="BM3" s="84"/>
      <c r="BN3" s="84"/>
      <c r="BO3" s="84"/>
      <c r="BP3" s="84">
        <v>2015</v>
      </c>
      <c r="BQ3" s="84"/>
      <c r="BR3" s="84"/>
      <c r="BS3" s="84"/>
      <c r="BT3" s="84"/>
      <c r="BU3" s="84"/>
      <c r="BV3" s="87">
        <v>2016</v>
      </c>
      <c r="BW3" s="87"/>
      <c r="BX3" s="87"/>
      <c r="BY3" s="87"/>
      <c r="BZ3" s="87"/>
      <c r="CA3" s="87"/>
    </row>
    <row r="4" spans="1:79" ht="38.25" x14ac:dyDescent="0.2">
      <c r="A4" s="86"/>
      <c r="B4" s="40" t="s">
        <v>24</v>
      </c>
      <c r="C4" s="40" t="s">
        <v>31</v>
      </c>
      <c r="D4" s="40" t="s">
        <v>92</v>
      </c>
      <c r="E4" s="40" t="s">
        <v>26</v>
      </c>
      <c r="F4" s="40" t="s">
        <v>27</v>
      </c>
      <c r="G4" s="40" t="s">
        <v>28</v>
      </c>
      <c r="H4" s="40" t="s">
        <v>24</v>
      </c>
      <c r="I4" s="40" t="s">
        <v>31</v>
      </c>
      <c r="J4" s="40" t="s">
        <v>92</v>
      </c>
      <c r="K4" s="40" t="s">
        <v>26</v>
      </c>
      <c r="L4" s="40" t="s">
        <v>27</v>
      </c>
      <c r="M4" s="40" t="s">
        <v>28</v>
      </c>
      <c r="N4" s="40" t="s">
        <v>24</v>
      </c>
      <c r="O4" s="40" t="s">
        <v>31</v>
      </c>
      <c r="P4" s="40" t="s">
        <v>92</v>
      </c>
      <c r="Q4" s="40" t="s">
        <v>26</v>
      </c>
      <c r="R4" s="40" t="s">
        <v>27</v>
      </c>
      <c r="S4" s="40" t="s">
        <v>28</v>
      </c>
      <c r="T4" s="40" t="s">
        <v>24</v>
      </c>
      <c r="U4" s="40" t="s">
        <v>31</v>
      </c>
      <c r="V4" s="40" t="s">
        <v>92</v>
      </c>
      <c r="W4" s="40" t="s">
        <v>26</v>
      </c>
      <c r="X4" s="40" t="s">
        <v>27</v>
      </c>
      <c r="Y4" s="40" t="s">
        <v>28</v>
      </c>
      <c r="Z4" s="40" t="s">
        <v>24</v>
      </c>
      <c r="AA4" s="40" t="s">
        <v>31</v>
      </c>
      <c r="AB4" s="40" t="s">
        <v>92</v>
      </c>
      <c r="AC4" s="40" t="s">
        <v>26</v>
      </c>
      <c r="AD4" s="40" t="s">
        <v>27</v>
      </c>
      <c r="AE4" s="40" t="s">
        <v>28</v>
      </c>
      <c r="AF4" s="40" t="s">
        <v>24</v>
      </c>
      <c r="AG4" s="40" t="s">
        <v>31</v>
      </c>
      <c r="AH4" s="40" t="s">
        <v>92</v>
      </c>
      <c r="AI4" s="40" t="s">
        <v>26</v>
      </c>
      <c r="AJ4" s="40" t="s">
        <v>27</v>
      </c>
      <c r="AK4" s="40" t="s">
        <v>28</v>
      </c>
      <c r="AL4" s="40" t="s">
        <v>24</v>
      </c>
      <c r="AM4" s="40" t="s">
        <v>31</v>
      </c>
      <c r="AN4" s="40" t="s">
        <v>92</v>
      </c>
      <c r="AO4" s="40" t="s">
        <v>26</v>
      </c>
      <c r="AP4" s="40" t="s">
        <v>27</v>
      </c>
      <c r="AQ4" s="40" t="s">
        <v>28</v>
      </c>
      <c r="AR4" s="40" t="s">
        <v>24</v>
      </c>
      <c r="AS4" s="40" t="s">
        <v>31</v>
      </c>
      <c r="AT4" s="40" t="s">
        <v>92</v>
      </c>
      <c r="AU4" s="40" t="s">
        <v>26</v>
      </c>
      <c r="AV4" s="40" t="s">
        <v>27</v>
      </c>
      <c r="AW4" s="40" t="s">
        <v>28</v>
      </c>
      <c r="AX4" s="40" t="s">
        <v>24</v>
      </c>
      <c r="AY4" s="40" t="s">
        <v>31</v>
      </c>
      <c r="AZ4" s="40" t="s">
        <v>92</v>
      </c>
      <c r="BA4" s="40" t="s">
        <v>26</v>
      </c>
      <c r="BB4" s="40" t="s">
        <v>27</v>
      </c>
      <c r="BC4" s="40" t="s">
        <v>28</v>
      </c>
      <c r="BD4" s="40" t="s">
        <v>24</v>
      </c>
      <c r="BE4" s="40" t="s">
        <v>31</v>
      </c>
      <c r="BF4" s="40" t="s">
        <v>92</v>
      </c>
      <c r="BG4" s="40" t="s">
        <v>26</v>
      </c>
      <c r="BH4" s="40" t="s">
        <v>27</v>
      </c>
      <c r="BI4" s="40" t="s">
        <v>28</v>
      </c>
      <c r="BJ4" s="40" t="s">
        <v>24</v>
      </c>
      <c r="BK4" s="40" t="s">
        <v>31</v>
      </c>
      <c r="BL4" s="40" t="s">
        <v>92</v>
      </c>
      <c r="BM4" s="40" t="s">
        <v>26</v>
      </c>
      <c r="BN4" s="40" t="s">
        <v>27</v>
      </c>
      <c r="BO4" s="40" t="s">
        <v>28</v>
      </c>
      <c r="BP4" s="40" t="s">
        <v>24</v>
      </c>
      <c r="BQ4" s="40" t="s">
        <v>31</v>
      </c>
      <c r="BR4" s="40" t="s">
        <v>92</v>
      </c>
      <c r="BS4" s="40" t="s">
        <v>26</v>
      </c>
      <c r="BT4" s="40" t="s">
        <v>27</v>
      </c>
      <c r="BU4" s="40" t="s">
        <v>28</v>
      </c>
      <c r="BV4" s="23" t="s">
        <v>24</v>
      </c>
      <c r="BW4" s="23" t="s">
        <v>31</v>
      </c>
      <c r="BX4" s="23" t="s">
        <v>92</v>
      </c>
      <c r="BY4" s="23" t="s">
        <v>26</v>
      </c>
      <c r="BZ4" s="23" t="s">
        <v>27</v>
      </c>
      <c r="CA4" s="23" t="s">
        <v>28</v>
      </c>
    </row>
    <row r="5" spans="1:79" s="46" customFormat="1" x14ac:dyDescent="0.2">
      <c r="A5" s="41" t="s">
        <v>7</v>
      </c>
      <c r="B5" s="60">
        <v>29521.521000000001</v>
      </c>
      <c r="C5" s="60">
        <v>15342.450999999999</v>
      </c>
      <c r="D5" s="60">
        <v>8704.0990000000002</v>
      </c>
      <c r="E5" s="60">
        <v>12478.98</v>
      </c>
      <c r="F5" s="60">
        <v>1082.155</v>
      </c>
      <c r="G5" s="60">
        <v>255.31299999999999</v>
      </c>
      <c r="H5" s="66">
        <v>27857.893</v>
      </c>
      <c r="I5" s="66">
        <v>14239.960999999999</v>
      </c>
      <c r="J5" s="66">
        <v>8008.0140000000001</v>
      </c>
      <c r="K5" s="66">
        <v>12032.154</v>
      </c>
      <c r="L5" s="66">
        <v>930.58199999999999</v>
      </c>
      <c r="M5" s="66">
        <v>268.83499999999998</v>
      </c>
      <c r="N5" s="66">
        <v>28870.735000000001</v>
      </c>
      <c r="O5" s="66">
        <v>14858.055</v>
      </c>
      <c r="P5" s="66">
        <v>8136.0860000000002</v>
      </c>
      <c r="Q5" s="66">
        <v>11852.734</v>
      </c>
      <c r="R5" s="66">
        <v>1306.1949999999999</v>
      </c>
      <c r="S5" s="66">
        <v>360.95800000000003</v>
      </c>
      <c r="T5" s="66">
        <v>36244.764999999999</v>
      </c>
      <c r="U5" s="66">
        <v>16404.012999999999</v>
      </c>
      <c r="V5" s="66">
        <v>8231.3320000000003</v>
      </c>
      <c r="W5" s="66">
        <v>17039.687000000002</v>
      </c>
      <c r="X5" s="66">
        <v>1685.7449999999999</v>
      </c>
      <c r="Y5" s="66">
        <v>476.851</v>
      </c>
      <c r="Z5" s="66">
        <v>35397.955999999998</v>
      </c>
      <c r="AA5" s="66">
        <v>14894.993</v>
      </c>
      <c r="AB5" s="66">
        <v>6396.1019999999999</v>
      </c>
      <c r="AC5" s="66">
        <v>17212.528999999999</v>
      </c>
      <c r="AD5" s="66">
        <v>1975.481</v>
      </c>
      <c r="AE5" s="66">
        <v>613.08600000000001</v>
      </c>
      <c r="AF5" s="67">
        <v>35716.356</v>
      </c>
      <c r="AG5" s="67">
        <v>12916.222</v>
      </c>
      <c r="AH5" s="67">
        <v>3730.6559999999999</v>
      </c>
      <c r="AI5" s="67">
        <v>19496.965</v>
      </c>
      <c r="AJ5" s="67">
        <v>2108.3470000000002</v>
      </c>
      <c r="AK5" s="67">
        <v>633.18499999999995</v>
      </c>
      <c r="AL5" s="67">
        <v>37975.754999999997</v>
      </c>
      <c r="AM5" s="67">
        <v>14247.094999999999</v>
      </c>
      <c r="AN5" s="67">
        <v>3295.6190000000001</v>
      </c>
      <c r="AO5" s="67">
        <v>19980.547999999999</v>
      </c>
      <c r="AP5" s="67">
        <v>2644.1579999999999</v>
      </c>
      <c r="AQ5" s="67">
        <v>644.19000000000005</v>
      </c>
      <c r="AR5" s="67">
        <v>39642.303</v>
      </c>
      <c r="AS5" s="67">
        <v>15102.383</v>
      </c>
      <c r="AT5" s="67">
        <v>2683.7109999999998</v>
      </c>
      <c r="AU5" s="67">
        <v>20284.786</v>
      </c>
      <c r="AV5" s="67">
        <v>2934.3919999999998</v>
      </c>
      <c r="AW5" s="67">
        <v>880.89</v>
      </c>
      <c r="AX5" s="67">
        <v>43003.889000000003</v>
      </c>
      <c r="AY5" s="67">
        <v>17364.822</v>
      </c>
      <c r="AZ5" s="67">
        <v>2837.6860000000001</v>
      </c>
      <c r="BA5" s="67">
        <v>19916.932000000001</v>
      </c>
      <c r="BB5" s="67">
        <v>3789.049</v>
      </c>
      <c r="BC5" s="67">
        <v>944.51800000000003</v>
      </c>
      <c r="BD5" s="66">
        <v>44466.862999999998</v>
      </c>
      <c r="BE5" s="66">
        <v>18509.824000000001</v>
      </c>
      <c r="BF5" s="66">
        <v>2995.9340000000002</v>
      </c>
      <c r="BG5" s="66">
        <v>19891.163</v>
      </c>
      <c r="BH5" s="66">
        <v>4168.3239999999996</v>
      </c>
      <c r="BI5" s="66">
        <v>1099.3150000000001</v>
      </c>
      <c r="BJ5" s="66">
        <v>44862.495000000003</v>
      </c>
      <c r="BK5" s="66">
        <v>18356.686000000002</v>
      </c>
      <c r="BL5" s="66">
        <v>3144.6729999999998</v>
      </c>
      <c r="BM5" s="66">
        <v>20529.878000000001</v>
      </c>
      <c r="BN5" s="66">
        <v>3959.7849999999999</v>
      </c>
      <c r="BO5" s="66">
        <v>1083.7070000000001</v>
      </c>
      <c r="BP5" s="66">
        <v>43193.748</v>
      </c>
      <c r="BQ5" s="66">
        <v>17383.422999999999</v>
      </c>
      <c r="BR5" s="66">
        <v>3134.0909999999999</v>
      </c>
      <c r="BS5" s="66">
        <v>19972.332999999999</v>
      </c>
      <c r="BT5" s="66">
        <v>3660.22</v>
      </c>
      <c r="BU5" s="66">
        <v>1051.0630000000001</v>
      </c>
      <c r="BV5" s="67">
        <v>50717.127</v>
      </c>
      <c r="BW5" s="67">
        <v>17493.802</v>
      </c>
      <c r="BX5" s="67">
        <v>3178.8229999999999</v>
      </c>
      <c r="BY5" s="67">
        <v>27762.197</v>
      </c>
      <c r="BZ5" s="67">
        <v>3567.4690000000001</v>
      </c>
      <c r="CA5" s="67">
        <v>1002.635</v>
      </c>
    </row>
    <row r="6" spans="1:79" ht="25.5" x14ac:dyDescent="0.2">
      <c r="A6" s="51" t="s">
        <v>8</v>
      </c>
      <c r="B6" s="62">
        <v>436.52699999999999</v>
      </c>
      <c r="C6" s="62">
        <v>114.286</v>
      </c>
      <c r="D6" s="62">
        <v>8.8190000000000008</v>
      </c>
      <c r="E6" s="62">
        <v>248.23</v>
      </c>
      <c r="F6" s="62">
        <v>30.443999999999999</v>
      </c>
      <c r="G6" s="62">
        <v>40.427999999999997</v>
      </c>
      <c r="H6" s="68">
        <v>505.59199999999998</v>
      </c>
      <c r="I6" s="68">
        <v>107.96899999999999</v>
      </c>
      <c r="J6" s="68">
        <v>8.0429999999999993</v>
      </c>
      <c r="K6" s="68">
        <v>333.625</v>
      </c>
      <c r="L6" s="68">
        <v>29.241</v>
      </c>
      <c r="M6" s="68">
        <v>30.795999999999999</v>
      </c>
      <c r="N6" s="68">
        <v>480.99200000000002</v>
      </c>
      <c r="O6" s="68">
        <v>99.302999999999997</v>
      </c>
      <c r="P6" s="68">
        <v>6.98</v>
      </c>
      <c r="Q6" s="68">
        <v>330.49299999999999</v>
      </c>
      <c r="R6" s="68">
        <v>25.309000000000001</v>
      </c>
      <c r="S6" s="68">
        <v>22.611999999999998</v>
      </c>
      <c r="T6" s="68">
        <v>530.404</v>
      </c>
      <c r="U6" s="68">
        <v>57.158999999999999</v>
      </c>
      <c r="V6" s="68">
        <v>2.9950000000000001</v>
      </c>
      <c r="W6" s="68">
        <v>454.524</v>
      </c>
      <c r="X6" s="68">
        <v>10.914999999999999</v>
      </c>
      <c r="Y6" s="68">
        <v>6.95</v>
      </c>
      <c r="Z6" s="68">
        <v>543.28399999999999</v>
      </c>
      <c r="AA6" s="68">
        <v>54.575000000000003</v>
      </c>
      <c r="AB6" s="68">
        <v>4.5810000000000004</v>
      </c>
      <c r="AC6" s="68">
        <v>454.7</v>
      </c>
      <c r="AD6" s="68">
        <v>22.690999999999999</v>
      </c>
      <c r="AE6" s="68">
        <v>10.612</v>
      </c>
      <c r="AF6" s="63">
        <v>627.96299999999997</v>
      </c>
      <c r="AG6" s="63">
        <v>60.575000000000003</v>
      </c>
      <c r="AH6" s="63">
        <v>1.119</v>
      </c>
      <c r="AI6" s="63">
        <v>500.68299999999999</v>
      </c>
      <c r="AJ6" s="63">
        <v>30.094999999999999</v>
      </c>
      <c r="AK6" s="63">
        <v>30.285</v>
      </c>
      <c r="AL6" s="63">
        <v>687.70699999999999</v>
      </c>
      <c r="AM6" s="63">
        <v>133.23699999999999</v>
      </c>
      <c r="AN6" s="63">
        <v>1.048</v>
      </c>
      <c r="AO6" s="63">
        <v>493.185</v>
      </c>
      <c r="AP6" s="63">
        <v>25.373999999999999</v>
      </c>
      <c r="AQ6" s="63">
        <v>31.422000000000001</v>
      </c>
      <c r="AR6" s="63">
        <v>931.13099999999997</v>
      </c>
      <c r="AS6" s="63">
        <v>166.97300000000001</v>
      </c>
      <c r="AT6" s="63">
        <v>1.9570000000000001</v>
      </c>
      <c r="AU6" s="63">
        <v>498.62</v>
      </c>
      <c r="AV6" s="63">
        <v>48.25</v>
      </c>
      <c r="AW6" s="63">
        <v>212.54499999999999</v>
      </c>
      <c r="AX6" s="63">
        <v>1104.7370000000001</v>
      </c>
      <c r="AY6" s="63">
        <v>162.79900000000001</v>
      </c>
      <c r="AZ6" s="63">
        <v>1.351</v>
      </c>
      <c r="BA6" s="63">
        <v>649.77599999999995</v>
      </c>
      <c r="BB6" s="63">
        <v>50.127000000000002</v>
      </c>
      <c r="BC6" s="63">
        <v>235.78200000000001</v>
      </c>
      <c r="BD6" s="68">
        <v>1001.807</v>
      </c>
      <c r="BE6" s="68">
        <v>178.964</v>
      </c>
      <c r="BF6" s="68">
        <v>1.6739999999999999</v>
      </c>
      <c r="BG6" s="68">
        <v>558.17499999999995</v>
      </c>
      <c r="BH6" s="68">
        <v>78.489999999999995</v>
      </c>
      <c r="BI6" s="68">
        <v>177.23400000000001</v>
      </c>
      <c r="BJ6" s="68">
        <v>1157.134</v>
      </c>
      <c r="BK6" s="68">
        <v>122.73</v>
      </c>
      <c r="BL6" s="68">
        <v>0.77800000000000002</v>
      </c>
      <c r="BM6" s="68">
        <v>844.12099999999998</v>
      </c>
      <c r="BN6" s="68">
        <v>48.920999999999999</v>
      </c>
      <c r="BO6" s="68">
        <v>139.58600000000001</v>
      </c>
      <c r="BP6" s="68">
        <v>1268.3689999999999</v>
      </c>
      <c r="BQ6" s="68">
        <v>150.566</v>
      </c>
      <c r="BR6" s="68">
        <v>2.0870000000000002</v>
      </c>
      <c r="BS6" s="68">
        <v>944.53499999999997</v>
      </c>
      <c r="BT6" s="68">
        <v>47.085000000000001</v>
      </c>
      <c r="BU6" s="68">
        <v>124.855</v>
      </c>
      <c r="BV6" s="63">
        <v>1174.5260000000001</v>
      </c>
      <c r="BW6" s="63">
        <v>132.54300000000001</v>
      </c>
      <c r="BX6" s="63">
        <v>1.7170000000000001</v>
      </c>
      <c r="BY6" s="63">
        <v>914.78399999999999</v>
      </c>
      <c r="BZ6" s="63">
        <v>32.131</v>
      </c>
      <c r="CA6" s="63">
        <v>94.415000000000006</v>
      </c>
    </row>
    <row r="7" spans="1:79" s="22" customFormat="1" x14ac:dyDescent="0.2">
      <c r="A7" s="52" t="s">
        <v>9</v>
      </c>
      <c r="B7" s="64" t="s">
        <v>95</v>
      </c>
      <c r="C7" s="64" t="s">
        <v>95</v>
      </c>
      <c r="D7" s="64" t="s">
        <v>95</v>
      </c>
      <c r="E7" s="64" t="s">
        <v>95</v>
      </c>
      <c r="F7" s="64" t="s">
        <v>95</v>
      </c>
      <c r="G7" s="64" t="s">
        <v>95</v>
      </c>
      <c r="H7" s="63" t="s">
        <v>95</v>
      </c>
      <c r="I7" s="63" t="s">
        <v>95</v>
      </c>
      <c r="J7" s="63" t="s">
        <v>95</v>
      </c>
      <c r="K7" s="63" t="s">
        <v>95</v>
      </c>
      <c r="L7" s="63" t="s">
        <v>95</v>
      </c>
      <c r="M7" s="63" t="s">
        <v>95</v>
      </c>
      <c r="N7" s="63">
        <v>0.73799999999999999</v>
      </c>
      <c r="O7" s="63">
        <v>3.5000000000000003E-2</v>
      </c>
      <c r="P7" s="63" t="s">
        <v>95</v>
      </c>
      <c r="Q7" s="63" t="s">
        <v>95</v>
      </c>
      <c r="R7" s="63">
        <v>0.23499999999999999</v>
      </c>
      <c r="S7" s="63">
        <v>0.46500000000000002</v>
      </c>
      <c r="T7" s="63" t="s">
        <v>95</v>
      </c>
      <c r="U7" s="63" t="s">
        <v>95</v>
      </c>
      <c r="V7" s="63" t="s">
        <v>95</v>
      </c>
      <c r="W7" s="63" t="s">
        <v>95</v>
      </c>
      <c r="X7" s="63" t="s">
        <v>95</v>
      </c>
      <c r="Y7" s="63" t="s">
        <v>95</v>
      </c>
      <c r="Z7" s="63" t="s">
        <v>95</v>
      </c>
      <c r="AA7" s="63" t="s">
        <v>95</v>
      </c>
      <c r="AB7" s="63" t="s">
        <v>95</v>
      </c>
      <c r="AC7" s="63" t="s">
        <v>95</v>
      </c>
      <c r="AD7" s="63" t="s">
        <v>95</v>
      </c>
      <c r="AE7" s="63" t="s">
        <v>95</v>
      </c>
      <c r="AF7" s="63" t="s">
        <v>95</v>
      </c>
      <c r="AG7" s="63" t="s">
        <v>95</v>
      </c>
      <c r="AH7" s="63" t="s">
        <v>95</v>
      </c>
      <c r="AI7" s="63" t="s">
        <v>95</v>
      </c>
      <c r="AJ7" s="63" t="s">
        <v>95</v>
      </c>
      <c r="AK7" s="63" t="s">
        <v>95</v>
      </c>
      <c r="AL7" s="63" t="s">
        <v>95</v>
      </c>
      <c r="AM7" s="63" t="s">
        <v>95</v>
      </c>
      <c r="AN7" s="63" t="s">
        <v>95</v>
      </c>
      <c r="AO7" s="63" t="s">
        <v>95</v>
      </c>
      <c r="AP7" s="63" t="s">
        <v>95</v>
      </c>
      <c r="AQ7" s="63" t="s">
        <v>95</v>
      </c>
      <c r="AR7" s="63" t="s">
        <v>95</v>
      </c>
      <c r="AS7" s="63" t="s">
        <v>95</v>
      </c>
      <c r="AT7" s="63" t="s">
        <v>95</v>
      </c>
      <c r="AU7" s="63" t="s">
        <v>95</v>
      </c>
      <c r="AV7" s="63" t="s">
        <v>95</v>
      </c>
      <c r="AW7" s="63" t="s">
        <v>95</v>
      </c>
      <c r="AX7" s="63" t="s">
        <v>95</v>
      </c>
      <c r="AY7" s="63" t="s">
        <v>95</v>
      </c>
      <c r="AZ7" s="63" t="s">
        <v>95</v>
      </c>
      <c r="BA7" s="63" t="s">
        <v>95</v>
      </c>
      <c r="BB7" s="63" t="s">
        <v>95</v>
      </c>
      <c r="BC7" s="63" t="s">
        <v>95</v>
      </c>
      <c r="BD7" s="63" t="s">
        <v>95</v>
      </c>
      <c r="BE7" s="63" t="s">
        <v>95</v>
      </c>
      <c r="BF7" s="63" t="s">
        <v>95</v>
      </c>
      <c r="BG7" s="63" t="s">
        <v>95</v>
      </c>
      <c r="BH7" s="63" t="s">
        <v>95</v>
      </c>
      <c r="BI7" s="63" t="s">
        <v>95</v>
      </c>
      <c r="BJ7" s="63" t="s">
        <v>95</v>
      </c>
      <c r="BK7" s="63" t="s">
        <v>95</v>
      </c>
      <c r="BL7" s="63" t="s">
        <v>95</v>
      </c>
      <c r="BM7" s="63" t="s">
        <v>95</v>
      </c>
      <c r="BN7" s="63" t="s">
        <v>95</v>
      </c>
      <c r="BO7" s="63" t="s">
        <v>95</v>
      </c>
      <c r="BP7" s="63" t="s">
        <v>95</v>
      </c>
      <c r="BQ7" s="63" t="s">
        <v>95</v>
      </c>
      <c r="BR7" s="63" t="s">
        <v>95</v>
      </c>
      <c r="BS7" s="63" t="s">
        <v>95</v>
      </c>
      <c r="BT7" s="63" t="s">
        <v>95</v>
      </c>
      <c r="BU7" s="63" t="s">
        <v>95</v>
      </c>
      <c r="BV7" s="63" t="s">
        <v>95</v>
      </c>
      <c r="BW7" s="63" t="s">
        <v>95</v>
      </c>
      <c r="BX7" s="63" t="s">
        <v>95</v>
      </c>
      <c r="BY7" s="63" t="s">
        <v>95</v>
      </c>
      <c r="BZ7" s="63" t="s">
        <v>95</v>
      </c>
      <c r="CA7" s="63" t="s">
        <v>95</v>
      </c>
    </row>
    <row r="8" spans="1:79" s="22" customFormat="1" ht="25.5" x14ac:dyDescent="0.2">
      <c r="A8" s="52" t="s">
        <v>10</v>
      </c>
      <c r="B8" s="64" t="s">
        <v>95</v>
      </c>
      <c r="C8" s="64" t="s">
        <v>95</v>
      </c>
      <c r="D8" s="64" t="s">
        <v>95</v>
      </c>
      <c r="E8" s="64" t="s">
        <v>95</v>
      </c>
      <c r="F8" s="64" t="s">
        <v>95</v>
      </c>
      <c r="G8" s="64" t="s">
        <v>95</v>
      </c>
      <c r="H8" s="63" t="s">
        <v>95</v>
      </c>
      <c r="I8" s="63" t="s">
        <v>95</v>
      </c>
      <c r="J8" s="63" t="s">
        <v>95</v>
      </c>
      <c r="K8" s="63" t="s">
        <v>95</v>
      </c>
      <c r="L8" s="63" t="s">
        <v>95</v>
      </c>
      <c r="M8" s="63" t="s">
        <v>95</v>
      </c>
      <c r="N8" s="63" t="s">
        <v>95</v>
      </c>
      <c r="O8" s="63" t="s">
        <v>95</v>
      </c>
      <c r="P8" s="63" t="s">
        <v>95</v>
      </c>
      <c r="Q8" s="63" t="s">
        <v>95</v>
      </c>
      <c r="R8" s="63" t="s">
        <v>95</v>
      </c>
      <c r="S8" s="63" t="s">
        <v>95</v>
      </c>
      <c r="T8" s="63" t="s">
        <v>95</v>
      </c>
      <c r="U8" s="63" t="s">
        <v>95</v>
      </c>
      <c r="V8" s="63" t="s">
        <v>95</v>
      </c>
      <c r="W8" s="63" t="s">
        <v>95</v>
      </c>
      <c r="X8" s="63" t="s">
        <v>95</v>
      </c>
      <c r="Y8" s="63" t="s">
        <v>95</v>
      </c>
      <c r="Z8" s="63" t="s">
        <v>95</v>
      </c>
      <c r="AA8" s="63" t="s">
        <v>95</v>
      </c>
      <c r="AB8" s="63" t="s">
        <v>95</v>
      </c>
      <c r="AC8" s="63" t="s">
        <v>95</v>
      </c>
      <c r="AD8" s="63" t="s">
        <v>95</v>
      </c>
      <c r="AE8" s="63" t="s">
        <v>95</v>
      </c>
      <c r="AF8" s="63" t="s">
        <v>95</v>
      </c>
      <c r="AG8" s="63" t="s">
        <v>95</v>
      </c>
      <c r="AH8" s="63" t="s">
        <v>95</v>
      </c>
      <c r="AI8" s="63" t="s">
        <v>95</v>
      </c>
      <c r="AJ8" s="63" t="s">
        <v>95</v>
      </c>
      <c r="AK8" s="63" t="s">
        <v>95</v>
      </c>
      <c r="AL8" s="63" t="s">
        <v>95</v>
      </c>
      <c r="AM8" s="63" t="s">
        <v>95</v>
      </c>
      <c r="AN8" s="63" t="s">
        <v>95</v>
      </c>
      <c r="AO8" s="63" t="s">
        <v>95</v>
      </c>
      <c r="AP8" s="63" t="s">
        <v>95</v>
      </c>
      <c r="AQ8" s="63" t="s">
        <v>95</v>
      </c>
      <c r="AR8" s="63" t="s">
        <v>95</v>
      </c>
      <c r="AS8" s="63" t="s">
        <v>95</v>
      </c>
      <c r="AT8" s="63" t="s">
        <v>95</v>
      </c>
      <c r="AU8" s="63" t="s">
        <v>95</v>
      </c>
      <c r="AV8" s="63" t="s">
        <v>95</v>
      </c>
      <c r="AW8" s="63" t="s">
        <v>95</v>
      </c>
      <c r="AX8" s="63" t="s">
        <v>95</v>
      </c>
      <c r="AY8" s="63" t="s">
        <v>95</v>
      </c>
      <c r="AZ8" s="63" t="s">
        <v>95</v>
      </c>
      <c r="BA8" s="63" t="s">
        <v>95</v>
      </c>
      <c r="BB8" s="63" t="s">
        <v>95</v>
      </c>
      <c r="BC8" s="63" t="s">
        <v>95</v>
      </c>
      <c r="BD8" s="63" t="s">
        <v>95</v>
      </c>
      <c r="BE8" s="63" t="s">
        <v>95</v>
      </c>
      <c r="BF8" s="63" t="s">
        <v>95</v>
      </c>
      <c r="BG8" s="63" t="s">
        <v>95</v>
      </c>
      <c r="BH8" s="63" t="s">
        <v>95</v>
      </c>
      <c r="BI8" s="63" t="s">
        <v>95</v>
      </c>
      <c r="BJ8" s="63" t="s">
        <v>95</v>
      </c>
      <c r="BK8" s="63" t="s">
        <v>95</v>
      </c>
      <c r="BL8" s="63" t="s">
        <v>95</v>
      </c>
      <c r="BM8" s="63" t="s">
        <v>95</v>
      </c>
      <c r="BN8" s="63" t="s">
        <v>95</v>
      </c>
      <c r="BO8" s="63" t="s">
        <v>95</v>
      </c>
      <c r="BP8" s="63" t="s">
        <v>95</v>
      </c>
      <c r="BQ8" s="63" t="s">
        <v>95</v>
      </c>
      <c r="BR8" s="63" t="s">
        <v>95</v>
      </c>
      <c r="BS8" s="63" t="s">
        <v>95</v>
      </c>
      <c r="BT8" s="63" t="s">
        <v>95</v>
      </c>
      <c r="BU8" s="63" t="s">
        <v>95</v>
      </c>
      <c r="BV8" s="63" t="s">
        <v>95</v>
      </c>
      <c r="BW8" s="63" t="s">
        <v>95</v>
      </c>
      <c r="BX8" s="63" t="s">
        <v>95</v>
      </c>
      <c r="BY8" s="63" t="s">
        <v>95</v>
      </c>
      <c r="BZ8" s="63" t="s">
        <v>95</v>
      </c>
      <c r="CA8" s="63" t="s">
        <v>95</v>
      </c>
    </row>
    <row r="9" spans="1:79" s="22" customFormat="1" ht="25.5" x14ac:dyDescent="0.2">
      <c r="A9" s="52" t="s">
        <v>11</v>
      </c>
      <c r="B9" s="64">
        <v>7.2510000000000003</v>
      </c>
      <c r="C9" s="64">
        <v>3.302</v>
      </c>
      <c r="D9" s="64">
        <v>0</v>
      </c>
      <c r="E9" s="64">
        <v>5.5E-2</v>
      </c>
      <c r="F9" s="64">
        <v>1.6779999999999999</v>
      </c>
      <c r="G9" s="64">
        <v>1.52</v>
      </c>
      <c r="H9" s="63">
        <v>6.1950000000000003</v>
      </c>
      <c r="I9" s="63">
        <v>2.964</v>
      </c>
      <c r="J9" s="63" t="s">
        <v>95</v>
      </c>
      <c r="K9" s="63">
        <v>3.3000000000000002E-2</v>
      </c>
      <c r="L9" s="63">
        <v>1.25</v>
      </c>
      <c r="M9" s="63">
        <v>1.4710000000000001</v>
      </c>
      <c r="N9" s="63">
        <v>8.7629999999999999</v>
      </c>
      <c r="O9" s="63">
        <v>2.8639999999999999</v>
      </c>
      <c r="P9" s="63" t="s">
        <v>95</v>
      </c>
      <c r="Q9" s="63">
        <v>2.9000000000000001E-2</v>
      </c>
      <c r="R9" s="63">
        <v>4.3140000000000001</v>
      </c>
      <c r="S9" s="63">
        <v>1.29</v>
      </c>
      <c r="T9" s="63">
        <v>8.74</v>
      </c>
      <c r="U9" s="63">
        <v>4.0570000000000004</v>
      </c>
      <c r="V9" s="63" t="s">
        <v>95</v>
      </c>
      <c r="W9" s="63">
        <v>2.9000000000000001E-2</v>
      </c>
      <c r="X9" s="63">
        <v>3.8439999999999999</v>
      </c>
      <c r="Y9" s="63">
        <v>0.71399999999999997</v>
      </c>
      <c r="Z9" s="63">
        <v>7.5439999999999996</v>
      </c>
      <c r="AA9" s="63">
        <v>3.2109999999999999</v>
      </c>
      <c r="AB9" s="63" t="s">
        <v>95</v>
      </c>
      <c r="AC9" s="63">
        <v>2.4E-2</v>
      </c>
      <c r="AD9" s="63">
        <v>3.5350000000000001</v>
      </c>
      <c r="AE9" s="63">
        <v>0.67100000000000004</v>
      </c>
      <c r="AF9" s="63">
        <v>6.952</v>
      </c>
      <c r="AG9" s="63">
        <v>2.8210000000000002</v>
      </c>
      <c r="AH9" s="63" t="s">
        <v>95</v>
      </c>
      <c r="AI9" s="63">
        <v>1.0999999999999999E-2</v>
      </c>
      <c r="AJ9" s="63">
        <v>3.2</v>
      </c>
      <c r="AK9" s="63">
        <v>0.59299999999999997</v>
      </c>
      <c r="AL9" s="63">
        <v>7.48</v>
      </c>
      <c r="AM9" s="63">
        <v>3.7389999999999999</v>
      </c>
      <c r="AN9" s="63" t="s">
        <v>95</v>
      </c>
      <c r="AO9" s="63">
        <v>1.0999999999999999E-2</v>
      </c>
      <c r="AP9" s="63">
        <v>2.718</v>
      </c>
      <c r="AQ9" s="63">
        <v>0.80600000000000005</v>
      </c>
      <c r="AR9" s="63">
        <v>68.858999999999995</v>
      </c>
      <c r="AS9" s="63">
        <v>12.38</v>
      </c>
      <c r="AT9" s="63" t="s">
        <v>95</v>
      </c>
      <c r="AU9" s="63">
        <v>0.54100000000000004</v>
      </c>
      <c r="AV9" s="63">
        <v>49.61</v>
      </c>
      <c r="AW9" s="63">
        <v>5.8209999999999997</v>
      </c>
      <c r="AX9" s="63">
        <v>191.303</v>
      </c>
      <c r="AY9" s="63">
        <v>115.18899999999999</v>
      </c>
      <c r="AZ9" s="63" t="s">
        <v>95</v>
      </c>
      <c r="BA9" s="63">
        <v>1.0409999999999999</v>
      </c>
      <c r="BB9" s="63">
        <v>68.316000000000003</v>
      </c>
      <c r="BC9" s="63">
        <v>6.1239999999999997</v>
      </c>
      <c r="BD9" s="63">
        <v>185.89699999999999</v>
      </c>
      <c r="BE9" s="63">
        <v>113.221</v>
      </c>
      <c r="BF9" s="63" t="s">
        <v>95</v>
      </c>
      <c r="BG9" s="63">
        <v>1.24</v>
      </c>
      <c r="BH9" s="63">
        <v>64.921999999999997</v>
      </c>
      <c r="BI9" s="63">
        <v>5.8609999999999998</v>
      </c>
      <c r="BJ9" s="63">
        <v>6.2149999999999999</v>
      </c>
      <c r="BK9" s="63">
        <v>3.1339999999999999</v>
      </c>
      <c r="BL9" s="63" t="s">
        <v>95</v>
      </c>
      <c r="BM9" s="63">
        <v>8.8999999999999996E-2</v>
      </c>
      <c r="BN9" s="63">
        <v>1.9419999999999999</v>
      </c>
      <c r="BO9" s="63">
        <v>1.004</v>
      </c>
      <c r="BP9" s="63">
        <v>39.387</v>
      </c>
      <c r="BQ9" s="63">
        <v>14.236000000000001</v>
      </c>
      <c r="BR9" s="63" t="s">
        <v>95</v>
      </c>
      <c r="BS9" s="63">
        <v>0.115</v>
      </c>
      <c r="BT9" s="63">
        <v>22.74</v>
      </c>
      <c r="BU9" s="63">
        <v>1.3660000000000001</v>
      </c>
      <c r="BV9" s="63">
        <v>32.225000000000001</v>
      </c>
      <c r="BW9" s="63">
        <v>13.715</v>
      </c>
      <c r="BX9" s="63" t="s">
        <v>95</v>
      </c>
      <c r="BY9" s="63">
        <v>0.106</v>
      </c>
      <c r="BZ9" s="63">
        <v>16.716999999999999</v>
      </c>
      <c r="CA9" s="63">
        <v>0.56599999999999995</v>
      </c>
    </row>
    <row r="10" spans="1:79" s="22" customFormat="1" ht="38.25" x14ac:dyDescent="0.2">
      <c r="A10" s="52" t="s">
        <v>12</v>
      </c>
      <c r="B10" s="64" t="s">
        <v>95</v>
      </c>
      <c r="C10" s="64" t="s">
        <v>95</v>
      </c>
      <c r="D10" s="64" t="s">
        <v>95</v>
      </c>
      <c r="E10" s="64" t="s">
        <v>95</v>
      </c>
      <c r="F10" s="64" t="s">
        <v>95</v>
      </c>
      <c r="G10" s="64" t="s">
        <v>95</v>
      </c>
      <c r="H10" s="63" t="s">
        <v>95</v>
      </c>
      <c r="I10" s="63" t="s">
        <v>95</v>
      </c>
      <c r="J10" s="63" t="s">
        <v>95</v>
      </c>
      <c r="K10" s="63" t="s">
        <v>95</v>
      </c>
      <c r="L10" s="63" t="s">
        <v>95</v>
      </c>
      <c r="M10" s="63" t="s">
        <v>95</v>
      </c>
      <c r="N10" s="63" t="s">
        <v>95</v>
      </c>
      <c r="O10" s="63" t="s">
        <v>95</v>
      </c>
      <c r="P10" s="63" t="s">
        <v>95</v>
      </c>
      <c r="Q10" s="63" t="s">
        <v>95</v>
      </c>
      <c r="R10" s="63" t="s">
        <v>95</v>
      </c>
      <c r="S10" s="63" t="s">
        <v>95</v>
      </c>
      <c r="T10" s="63" t="s">
        <v>95</v>
      </c>
      <c r="U10" s="63" t="s">
        <v>95</v>
      </c>
      <c r="V10" s="63" t="s">
        <v>95</v>
      </c>
      <c r="W10" s="63" t="s">
        <v>95</v>
      </c>
      <c r="X10" s="63" t="s">
        <v>95</v>
      </c>
      <c r="Y10" s="63" t="s">
        <v>95</v>
      </c>
      <c r="Z10" s="63" t="s">
        <v>95</v>
      </c>
      <c r="AA10" s="63" t="s">
        <v>95</v>
      </c>
      <c r="AB10" s="63" t="s">
        <v>95</v>
      </c>
      <c r="AC10" s="63" t="s">
        <v>95</v>
      </c>
      <c r="AD10" s="63" t="s">
        <v>95</v>
      </c>
      <c r="AE10" s="63" t="s">
        <v>95</v>
      </c>
      <c r="AF10" s="63" t="s">
        <v>95</v>
      </c>
      <c r="AG10" s="63" t="s">
        <v>95</v>
      </c>
      <c r="AH10" s="63" t="s">
        <v>95</v>
      </c>
      <c r="AI10" s="63" t="s">
        <v>95</v>
      </c>
      <c r="AJ10" s="63" t="s">
        <v>95</v>
      </c>
      <c r="AK10" s="63" t="s">
        <v>95</v>
      </c>
      <c r="AL10" s="63" t="s">
        <v>95</v>
      </c>
      <c r="AM10" s="63" t="s">
        <v>95</v>
      </c>
      <c r="AN10" s="63" t="s">
        <v>95</v>
      </c>
      <c r="AO10" s="63" t="s">
        <v>95</v>
      </c>
      <c r="AP10" s="63" t="s">
        <v>95</v>
      </c>
      <c r="AQ10" s="63" t="s">
        <v>95</v>
      </c>
      <c r="AR10" s="63" t="s">
        <v>95</v>
      </c>
      <c r="AS10" s="63" t="s">
        <v>95</v>
      </c>
      <c r="AT10" s="63" t="s">
        <v>95</v>
      </c>
      <c r="AU10" s="63" t="s">
        <v>95</v>
      </c>
      <c r="AV10" s="63" t="s">
        <v>95</v>
      </c>
      <c r="AW10" s="63" t="s">
        <v>95</v>
      </c>
      <c r="AX10" s="63" t="s">
        <v>95</v>
      </c>
      <c r="AY10" s="63" t="s">
        <v>95</v>
      </c>
      <c r="AZ10" s="63" t="s">
        <v>95</v>
      </c>
      <c r="BA10" s="63" t="s">
        <v>95</v>
      </c>
      <c r="BB10" s="63" t="s">
        <v>95</v>
      </c>
      <c r="BC10" s="63" t="s">
        <v>95</v>
      </c>
      <c r="BD10" s="63" t="s">
        <v>95</v>
      </c>
      <c r="BE10" s="63" t="s">
        <v>95</v>
      </c>
      <c r="BF10" s="63" t="s">
        <v>95</v>
      </c>
      <c r="BG10" s="63" t="s">
        <v>95</v>
      </c>
      <c r="BH10" s="63" t="s">
        <v>95</v>
      </c>
      <c r="BI10" s="63" t="s">
        <v>95</v>
      </c>
      <c r="BJ10" s="63" t="s">
        <v>95</v>
      </c>
      <c r="BK10" s="63" t="s">
        <v>95</v>
      </c>
      <c r="BL10" s="63" t="s">
        <v>95</v>
      </c>
      <c r="BM10" s="63" t="s">
        <v>95</v>
      </c>
      <c r="BN10" s="63" t="s">
        <v>95</v>
      </c>
      <c r="BO10" s="63" t="s">
        <v>95</v>
      </c>
      <c r="BP10" s="63" t="s">
        <v>95</v>
      </c>
      <c r="BQ10" s="63" t="s">
        <v>95</v>
      </c>
      <c r="BR10" s="63" t="s">
        <v>95</v>
      </c>
      <c r="BS10" s="63" t="s">
        <v>95</v>
      </c>
      <c r="BT10" s="63" t="s">
        <v>95</v>
      </c>
      <c r="BU10" s="63" t="s">
        <v>95</v>
      </c>
      <c r="BV10" s="63" t="s">
        <v>95</v>
      </c>
      <c r="BW10" s="63" t="s">
        <v>95</v>
      </c>
      <c r="BX10" s="63" t="s">
        <v>95</v>
      </c>
      <c r="BY10" s="63" t="s">
        <v>95</v>
      </c>
      <c r="BZ10" s="63" t="s">
        <v>95</v>
      </c>
      <c r="CA10" s="63" t="s">
        <v>95</v>
      </c>
    </row>
    <row r="11" spans="1:79" x14ac:dyDescent="0.2">
      <c r="A11" s="51" t="s">
        <v>13</v>
      </c>
      <c r="B11" s="62" t="s">
        <v>95</v>
      </c>
      <c r="C11" s="62" t="s">
        <v>95</v>
      </c>
      <c r="D11" s="62" t="s">
        <v>95</v>
      </c>
      <c r="E11" s="62" t="s">
        <v>95</v>
      </c>
      <c r="F11" s="62" t="s">
        <v>95</v>
      </c>
      <c r="G11" s="62" t="s">
        <v>95</v>
      </c>
      <c r="H11" s="68">
        <v>4.5999999999999999E-2</v>
      </c>
      <c r="I11" s="68" t="s">
        <v>95</v>
      </c>
      <c r="J11" s="68" t="s">
        <v>95</v>
      </c>
      <c r="K11" s="68" t="s">
        <v>95</v>
      </c>
      <c r="L11" s="68">
        <v>4.5999999999999999E-2</v>
      </c>
      <c r="M11" s="68" t="s">
        <v>95</v>
      </c>
      <c r="N11" s="68" t="s">
        <v>95</v>
      </c>
      <c r="O11" s="68" t="s">
        <v>95</v>
      </c>
      <c r="P11" s="68" t="s">
        <v>95</v>
      </c>
      <c r="Q11" s="68" t="s">
        <v>95</v>
      </c>
      <c r="R11" s="68" t="s">
        <v>95</v>
      </c>
      <c r="S11" s="68" t="s">
        <v>95</v>
      </c>
      <c r="T11" s="68" t="s">
        <v>95</v>
      </c>
      <c r="U11" s="68" t="s">
        <v>95</v>
      </c>
      <c r="V11" s="68" t="s">
        <v>95</v>
      </c>
      <c r="W11" s="68" t="s">
        <v>95</v>
      </c>
      <c r="X11" s="68" t="s">
        <v>95</v>
      </c>
      <c r="Y11" s="68" t="s">
        <v>95</v>
      </c>
      <c r="Z11" s="68" t="s">
        <v>95</v>
      </c>
      <c r="AA11" s="68" t="s">
        <v>95</v>
      </c>
      <c r="AB11" s="68" t="s">
        <v>95</v>
      </c>
      <c r="AC11" s="68" t="s">
        <v>95</v>
      </c>
      <c r="AD11" s="68" t="s">
        <v>95</v>
      </c>
      <c r="AE11" s="68" t="s">
        <v>95</v>
      </c>
      <c r="AF11" s="63" t="s">
        <v>95</v>
      </c>
      <c r="AG11" s="63" t="s">
        <v>95</v>
      </c>
      <c r="AH11" s="63" t="s">
        <v>95</v>
      </c>
      <c r="AI11" s="63" t="s">
        <v>95</v>
      </c>
      <c r="AJ11" s="63" t="s">
        <v>95</v>
      </c>
      <c r="AK11" s="63" t="s">
        <v>95</v>
      </c>
      <c r="AL11" s="63">
        <v>0.02</v>
      </c>
      <c r="AM11" s="63" t="s">
        <v>95</v>
      </c>
      <c r="AN11" s="63" t="s">
        <v>95</v>
      </c>
      <c r="AO11" s="63" t="s">
        <v>95</v>
      </c>
      <c r="AP11" s="63">
        <v>0.02</v>
      </c>
      <c r="AQ11" s="63" t="s">
        <v>95</v>
      </c>
      <c r="AR11" s="63">
        <v>3.0590000000000002</v>
      </c>
      <c r="AS11" s="63">
        <v>1.216</v>
      </c>
      <c r="AT11" s="63" t="s">
        <v>95</v>
      </c>
      <c r="AU11" s="63">
        <v>1.4059999999999999</v>
      </c>
      <c r="AV11" s="63">
        <v>0.16300000000000001</v>
      </c>
      <c r="AW11" s="63">
        <v>0.21199999999999999</v>
      </c>
      <c r="AX11" s="63">
        <v>4.9080000000000004</v>
      </c>
      <c r="AY11" s="63">
        <v>1.256</v>
      </c>
      <c r="AZ11" s="63" t="s">
        <v>95</v>
      </c>
      <c r="BA11" s="63">
        <v>1.224</v>
      </c>
      <c r="BB11" s="63">
        <v>0.26800000000000002</v>
      </c>
      <c r="BC11" s="63">
        <v>1.98</v>
      </c>
      <c r="BD11" s="68">
        <v>5.7430000000000003</v>
      </c>
      <c r="BE11" s="68">
        <v>1.171</v>
      </c>
      <c r="BF11" s="68" t="s">
        <v>95</v>
      </c>
      <c r="BG11" s="68">
        <v>0.96399999999999997</v>
      </c>
      <c r="BH11" s="68">
        <v>0.84299999999999997</v>
      </c>
      <c r="BI11" s="68">
        <v>2.0710000000000002</v>
      </c>
      <c r="BJ11" s="68">
        <v>12.129</v>
      </c>
      <c r="BK11" s="68">
        <v>1.5569999999999999</v>
      </c>
      <c r="BL11" s="68" t="s">
        <v>95</v>
      </c>
      <c r="BM11" s="68">
        <v>8.8019999999999996</v>
      </c>
      <c r="BN11" s="68">
        <v>0.61799999999999999</v>
      </c>
      <c r="BO11" s="68">
        <v>1.123</v>
      </c>
      <c r="BP11" s="68" t="s">
        <v>96</v>
      </c>
      <c r="BQ11" s="68" t="s">
        <v>96</v>
      </c>
      <c r="BR11" s="68" t="s">
        <v>96</v>
      </c>
      <c r="BS11" s="68" t="s">
        <v>96</v>
      </c>
      <c r="BT11" s="68" t="s">
        <v>96</v>
      </c>
      <c r="BU11" s="68" t="s">
        <v>96</v>
      </c>
      <c r="BV11" s="63" t="s">
        <v>96</v>
      </c>
      <c r="BW11" s="63" t="s">
        <v>96</v>
      </c>
      <c r="BX11" s="63" t="s">
        <v>95</v>
      </c>
      <c r="BY11" s="63" t="s">
        <v>96</v>
      </c>
      <c r="BZ11" s="63" t="s">
        <v>96</v>
      </c>
      <c r="CA11" s="63" t="s">
        <v>96</v>
      </c>
    </row>
    <row r="12" spans="1:79" ht="63.75" x14ac:dyDescent="0.2">
      <c r="A12" s="51" t="s">
        <v>14</v>
      </c>
      <c r="B12" s="62">
        <v>234.876</v>
      </c>
      <c r="C12" s="62">
        <v>145.19399999999999</v>
      </c>
      <c r="D12" s="62">
        <v>4.4089999999999998</v>
      </c>
      <c r="E12" s="62">
        <v>5.1369999999999996</v>
      </c>
      <c r="F12" s="62">
        <v>53.744999999999997</v>
      </c>
      <c r="G12" s="62">
        <v>22.681000000000001</v>
      </c>
      <c r="H12" s="68">
        <v>282.40600000000001</v>
      </c>
      <c r="I12" s="68">
        <v>179.40299999999999</v>
      </c>
      <c r="J12" s="68">
        <v>3.9689999999999999</v>
      </c>
      <c r="K12" s="68">
        <v>6.19</v>
      </c>
      <c r="L12" s="68">
        <v>64.522999999999996</v>
      </c>
      <c r="M12" s="68">
        <v>23.634</v>
      </c>
      <c r="N12" s="68">
        <v>299.92500000000001</v>
      </c>
      <c r="O12" s="68">
        <v>181.49199999999999</v>
      </c>
      <c r="P12" s="68">
        <v>3.7589999999999999</v>
      </c>
      <c r="Q12" s="68">
        <v>6.2770000000000001</v>
      </c>
      <c r="R12" s="68">
        <v>71.296999999999997</v>
      </c>
      <c r="S12" s="68">
        <v>28.771000000000001</v>
      </c>
      <c r="T12" s="68">
        <v>340.84399999999999</v>
      </c>
      <c r="U12" s="68">
        <v>198.72499999999999</v>
      </c>
      <c r="V12" s="68">
        <v>3.5609999999999999</v>
      </c>
      <c r="W12" s="68">
        <v>7.0739999999999998</v>
      </c>
      <c r="X12" s="68">
        <v>84.323999999999998</v>
      </c>
      <c r="Y12" s="68">
        <v>36.350999999999999</v>
      </c>
      <c r="Z12" s="68">
        <v>396.04</v>
      </c>
      <c r="AA12" s="68">
        <v>231.92400000000001</v>
      </c>
      <c r="AB12" s="68">
        <v>2.82</v>
      </c>
      <c r="AC12" s="68">
        <v>11.648999999999999</v>
      </c>
      <c r="AD12" s="68">
        <v>100.65</v>
      </c>
      <c r="AE12" s="68">
        <v>36.567</v>
      </c>
      <c r="AF12" s="63">
        <v>463.01</v>
      </c>
      <c r="AG12" s="63">
        <v>277.75299999999999</v>
      </c>
      <c r="AH12" s="63">
        <v>2.4529999999999998</v>
      </c>
      <c r="AI12" s="63">
        <v>12.896000000000001</v>
      </c>
      <c r="AJ12" s="63">
        <v>113.191</v>
      </c>
      <c r="AK12" s="63">
        <v>39.822000000000003</v>
      </c>
      <c r="AL12" s="63">
        <v>659.91499999999996</v>
      </c>
      <c r="AM12" s="63">
        <v>432.875</v>
      </c>
      <c r="AN12" s="63">
        <v>2.0569999999999999</v>
      </c>
      <c r="AO12" s="63">
        <v>15.025</v>
      </c>
      <c r="AP12" s="63">
        <v>145.1</v>
      </c>
      <c r="AQ12" s="63">
        <v>44.466000000000001</v>
      </c>
      <c r="AR12" s="63">
        <v>595.04200000000003</v>
      </c>
      <c r="AS12" s="63">
        <v>404.399</v>
      </c>
      <c r="AT12" s="63">
        <v>0.60399999999999998</v>
      </c>
      <c r="AU12" s="63">
        <v>6.4550000000000001</v>
      </c>
      <c r="AV12" s="63">
        <v>126.648</v>
      </c>
      <c r="AW12" s="63">
        <v>32.768000000000001</v>
      </c>
      <c r="AX12" s="63">
        <v>1536.9459999999999</v>
      </c>
      <c r="AY12" s="63">
        <v>1362.037</v>
      </c>
      <c r="AZ12" s="63">
        <v>2.5049999999999999</v>
      </c>
      <c r="BA12" s="63">
        <v>9.58</v>
      </c>
      <c r="BB12" s="63">
        <v>115.751</v>
      </c>
      <c r="BC12" s="63">
        <v>25.978000000000002</v>
      </c>
      <c r="BD12" s="68">
        <v>1500.126</v>
      </c>
      <c r="BE12" s="68">
        <v>1371.9369999999999</v>
      </c>
      <c r="BF12" s="68" t="s">
        <v>95</v>
      </c>
      <c r="BG12" s="68">
        <v>17.923999999999999</v>
      </c>
      <c r="BH12" s="68">
        <v>67.337000000000003</v>
      </c>
      <c r="BI12" s="68">
        <v>20.54</v>
      </c>
      <c r="BJ12" s="68">
        <v>1379.0820000000001</v>
      </c>
      <c r="BK12" s="68">
        <v>1227.3620000000001</v>
      </c>
      <c r="BL12" s="68">
        <v>0.22</v>
      </c>
      <c r="BM12" s="68">
        <v>7.9470000000000001</v>
      </c>
      <c r="BN12" s="68">
        <v>89.451999999999998</v>
      </c>
      <c r="BO12" s="68">
        <v>17.817</v>
      </c>
      <c r="BP12" s="68">
        <v>379.06299999999999</v>
      </c>
      <c r="BQ12" s="68">
        <v>347.70299999999997</v>
      </c>
      <c r="BR12" s="68" t="s">
        <v>95</v>
      </c>
      <c r="BS12" s="68">
        <v>0.16800000000000001</v>
      </c>
      <c r="BT12" s="68">
        <v>23.981000000000002</v>
      </c>
      <c r="BU12" s="68">
        <v>3.0939999999999999</v>
      </c>
      <c r="BV12" s="63">
        <v>358.61399999999998</v>
      </c>
      <c r="BW12" s="63">
        <v>332.62900000000002</v>
      </c>
      <c r="BX12" s="63" t="s">
        <v>95</v>
      </c>
      <c r="BY12" s="63">
        <v>0.16200000000000001</v>
      </c>
      <c r="BZ12" s="63">
        <v>18.094999999999999</v>
      </c>
      <c r="CA12" s="63">
        <v>2.5430000000000001</v>
      </c>
    </row>
    <row r="13" spans="1:79" x14ac:dyDescent="0.2">
      <c r="A13" s="51" t="s">
        <v>15</v>
      </c>
      <c r="B13" s="62">
        <v>243.25899999999999</v>
      </c>
      <c r="C13" s="62">
        <v>185.816</v>
      </c>
      <c r="D13" s="62">
        <v>42.122</v>
      </c>
      <c r="E13" s="62">
        <v>26.649000000000001</v>
      </c>
      <c r="F13" s="62">
        <v>4.4489999999999998</v>
      </c>
      <c r="G13" s="62">
        <v>5.4660000000000002</v>
      </c>
      <c r="H13" s="68">
        <v>246.96199999999999</v>
      </c>
      <c r="I13" s="68">
        <v>182.06100000000001</v>
      </c>
      <c r="J13" s="68">
        <v>41.267000000000003</v>
      </c>
      <c r="K13" s="68">
        <v>25.518999999999998</v>
      </c>
      <c r="L13" s="68">
        <v>4.5819999999999999</v>
      </c>
      <c r="M13" s="68">
        <v>4.8840000000000003</v>
      </c>
      <c r="N13" s="68">
        <v>224.422</v>
      </c>
      <c r="O13" s="68">
        <v>181.01400000000001</v>
      </c>
      <c r="P13" s="68">
        <v>42.481999999999999</v>
      </c>
      <c r="Q13" s="68">
        <v>28.693000000000001</v>
      </c>
      <c r="R13" s="68">
        <v>3.52</v>
      </c>
      <c r="S13" s="68">
        <v>3.899</v>
      </c>
      <c r="T13" s="68">
        <v>304.27699999999999</v>
      </c>
      <c r="U13" s="68">
        <v>249.041</v>
      </c>
      <c r="V13" s="68">
        <v>57.01</v>
      </c>
      <c r="W13" s="68">
        <v>38.856999999999999</v>
      </c>
      <c r="X13" s="68">
        <v>3.18</v>
      </c>
      <c r="Y13" s="68">
        <v>5.0869999999999997</v>
      </c>
      <c r="Z13" s="68">
        <v>306.03899999999999</v>
      </c>
      <c r="AA13" s="68">
        <v>184.68600000000001</v>
      </c>
      <c r="AB13" s="68">
        <v>6.2270000000000003</v>
      </c>
      <c r="AC13" s="68">
        <v>59.359000000000002</v>
      </c>
      <c r="AD13" s="68">
        <v>2.6930000000000001</v>
      </c>
      <c r="AE13" s="68">
        <v>18.91</v>
      </c>
      <c r="AF13" s="63">
        <v>324.71199999999999</v>
      </c>
      <c r="AG13" s="63">
        <v>193.815</v>
      </c>
      <c r="AH13" s="63">
        <v>19.994</v>
      </c>
      <c r="AI13" s="63">
        <v>54.72</v>
      </c>
      <c r="AJ13" s="63">
        <v>1.9570000000000001</v>
      </c>
      <c r="AK13" s="63">
        <v>19.466000000000001</v>
      </c>
      <c r="AL13" s="63">
        <v>318.56599999999997</v>
      </c>
      <c r="AM13" s="63">
        <v>197.07</v>
      </c>
      <c r="AN13" s="63">
        <v>17.952999999999999</v>
      </c>
      <c r="AO13" s="63">
        <v>50.482999999999997</v>
      </c>
      <c r="AP13" s="63">
        <v>3.3570000000000002</v>
      </c>
      <c r="AQ13" s="63">
        <v>28.738</v>
      </c>
      <c r="AR13" s="63">
        <v>43.765000000000001</v>
      </c>
      <c r="AS13" s="63">
        <v>27.696999999999999</v>
      </c>
      <c r="AT13" s="63">
        <v>8.9</v>
      </c>
      <c r="AU13" s="63">
        <v>5.8739999999999997</v>
      </c>
      <c r="AV13" s="63">
        <v>7.3780000000000001</v>
      </c>
      <c r="AW13" s="63">
        <v>2.2149999999999999</v>
      </c>
      <c r="AX13" s="63">
        <v>29.202999999999999</v>
      </c>
      <c r="AY13" s="63">
        <v>18.516999999999999</v>
      </c>
      <c r="AZ13" s="63">
        <v>11.518000000000001</v>
      </c>
      <c r="BA13" s="63">
        <v>4.0510000000000002</v>
      </c>
      <c r="BB13" s="63">
        <v>4.0199999999999996</v>
      </c>
      <c r="BC13" s="63">
        <v>1.704</v>
      </c>
      <c r="BD13" s="68">
        <v>68.040000000000006</v>
      </c>
      <c r="BE13" s="68">
        <v>54.984999999999999</v>
      </c>
      <c r="BF13" s="68">
        <v>12.996</v>
      </c>
      <c r="BG13" s="68">
        <v>5.69</v>
      </c>
      <c r="BH13" s="68">
        <v>3.3479999999999999</v>
      </c>
      <c r="BI13" s="68">
        <v>1.7250000000000001</v>
      </c>
      <c r="BJ13" s="68">
        <v>63.418999999999997</v>
      </c>
      <c r="BK13" s="68">
        <v>47.389000000000003</v>
      </c>
      <c r="BL13" s="68">
        <v>8.016</v>
      </c>
      <c r="BM13" s="68">
        <v>5.0199999999999996</v>
      </c>
      <c r="BN13" s="68">
        <v>8.8539999999999992</v>
      </c>
      <c r="BO13" s="68">
        <v>1.5369999999999999</v>
      </c>
      <c r="BP13" s="68">
        <v>60.722000000000001</v>
      </c>
      <c r="BQ13" s="68">
        <v>46.442999999999998</v>
      </c>
      <c r="BR13" s="68">
        <v>8.1690000000000005</v>
      </c>
      <c r="BS13" s="68">
        <v>4.0190000000000001</v>
      </c>
      <c r="BT13" s="68">
        <v>7.8410000000000002</v>
      </c>
      <c r="BU13" s="68">
        <v>1.605</v>
      </c>
      <c r="BV13" s="63">
        <v>76.06</v>
      </c>
      <c r="BW13" s="63">
        <v>48.460999999999999</v>
      </c>
      <c r="BX13" s="63">
        <v>7.9390000000000001</v>
      </c>
      <c r="BY13" s="63">
        <v>12.214</v>
      </c>
      <c r="BZ13" s="63">
        <v>8.7469999999999999</v>
      </c>
      <c r="CA13" s="63">
        <v>5.5229999999999997</v>
      </c>
    </row>
    <row r="14" spans="1:79" x14ac:dyDescent="0.2">
      <c r="A14" s="51" t="s">
        <v>16</v>
      </c>
      <c r="B14" s="62">
        <v>11637.759</v>
      </c>
      <c r="C14" s="62">
        <v>45.774999999999999</v>
      </c>
      <c r="D14" s="62">
        <v>1.391</v>
      </c>
      <c r="E14" s="62">
        <v>11564.896000000001</v>
      </c>
      <c r="F14" s="62">
        <v>9.798</v>
      </c>
      <c r="G14" s="62">
        <v>16.39</v>
      </c>
      <c r="H14" s="68">
        <v>11237.12</v>
      </c>
      <c r="I14" s="68">
        <v>61.03</v>
      </c>
      <c r="J14" s="68" t="s">
        <v>95</v>
      </c>
      <c r="K14" s="68">
        <v>11153.303</v>
      </c>
      <c r="L14" s="68">
        <v>3.823</v>
      </c>
      <c r="M14" s="68">
        <v>18.776</v>
      </c>
      <c r="N14" s="68">
        <v>11049.252</v>
      </c>
      <c r="O14" s="68">
        <v>46.281999999999996</v>
      </c>
      <c r="P14" s="68" t="s">
        <v>95</v>
      </c>
      <c r="Q14" s="68">
        <v>10970.291999999999</v>
      </c>
      <c r="R14" s="68">
        <v>6.726</v>
      </c>
      <c r="S14" s="68">
        <v>25.678000000000001</v>
      </c>
      <c r="T14" s="68">
        <v>16008.915000000001</v>
      </c>
      <c r="U14" s="68">
        <v>63.478999999999999</v>
      </c>
      <c r="V14" s="68" t="s">
        <v>95</v>
      </c>
      <c r="W14" s="68">
        <v>15897.656000000001</v>
      </c>
      <c r="X14" s="68">
        <v>18.239000000000001</v>
      </c>
      <c r="Y14" s="68">
        <v>29.126999999999999</v>
      </c>
      <c r="Z14" s="68">
        <v>16097.869000000001</v>
      </c>
      <c r="AA14" s="68">
        <v>75.507999999999996</v>
      </c>
      <c r="AB14" s="68">
        <v>0.128</v>
      </c>
      <c r="AC14" s="68">
        <v>15948.07</v>
      </c>
      <c r="AD14" s="68">
        <v>38</v>
      </c>
      <c r="AE14" s="68">
        <v>36.024000000000001</v>
      </c>
      <c r="AF14" s="63">
        <v>18149.004000000001</v>
      </c>
      <c r="AG14" s="63">
        <v>131.18799999999999</v>
      </c>
      <c r="AH14" s="63">
        <v>50.093000000000004</v>
      </c>
      <c r="AI14" s="63">
        <v>17930.703000000001</v>
      </c>
      <c r="AJ14" s="63">
        <v>56.323</v>
      </c>
      <c r="AK14" s="63">
        <v>29.13</v>
      </c>
      <c r="AL14" s="63">
        <v>17958.538</v>
      </c>
      <c r="AM14" s="63">
        <v>87.968999999999994</v>
      </c>
      <c r="AN14" s="63">
        <v>0.104</v>
      </c>
      <c r="AO14" s="63">
        <v>17818.5</v>
      </c>
      <c r="AP14" s="63">
        <v>17.198</v>
      </c>
      <c r="AQ14" s="63">
        <v>34.036000000000001</v>
      </c>
      <c r="AR14" s="63">
        <v>17746.861000000001</v>
      </c>
      <c r="AS14" s="63">
        <v>140.929</v>
      </c>
      <c r="AT14" s="63">
        <v>49.59</v>
      </c>
      <c r="AU14" s="63">
        <v>17509.523000000001</v>
      </c>
      <c r="AV14" s="63">
        <v>37.125</v>
      </c>
      <c r="AW14" s="63">
        <v>56.116</v>
      </c>
      <c r="AX14" s="63">
        <v>17281.626</v>
      </c>
      <c r="AY14" s="63">
        <v>180.31299999999999</v>
      </c>
      <c r="AZ14" s="63">
        <v>57.677999999999997</v>
      </c>
      <c r="BA14" s="63">
        <v>16902.778999999999</v>
      </c>
      <c r="BB14" s="63">
        <v>114.298</v>
      </c>
      <c r="BC14" s="63">
        <v>61.311</v>
      </c>
      <c r="BD14" s="68">
        <v>16186.794</v>
      </c>
      <c r="BE14" s="68">
        <v>69.745999999999995</v>
      </c>
      <c r="BF14" s="68">
        <v>9.1999999999999998E-2</v>
      </c>
      <c r="BG14" s="68">
        <v>15973.864</v>
      </c>
      <c r="BH14" s="68">
        <v>47.59</v>
      </c>
      <c r="BI14" s="68">
        <v>93.730999999999995</v>
      </c>
      <c r="BJ14" s="68">
        <v>16385.225999999999</v>
      </c>
      <c r="BK14" s="68">
        <v>73.563000000000002</v>
      </c>
      <c r="BL14" s="68">
        <v>6.4000000000000001E-2</v>
      </c>
      <c r="BM14" s="68">
        <v>16190.072</v>
      </c>
      <c r="BN14" s="68">
        <v>32.457999999999998</v>
      </c>
      <c r="BO14" s="68">
        <v>87.355999999999995</v>
      </c>
      <c r="BP14" s="68">
        <v>15486.703</v>
      </c>
      <c r="BQ14" s="68">
        <v>70.369</v>
      </c>
      <c r="BR14" s="68" t="s">
        <v>101</v>
      </c>
      <c r="BS14" s="68">
        <v>15247.64</v>
      </c>
      <c r="BT14" s="68">
        <v>82.14</v>
      </c>
      <c r="BU14" s="68">
        <v>85.513999999999996</v>
      </c>
      <c r="BV14" s="63">
        <v>23186.802</v>
      </c>
      <c r="BW14" s="63">
        <v>66.432000000000002</v>
      </c>
      <c r="BX14" s="63" t="s">
        <v>95</v>
      </c>
      <c r="BY14" s="63">
        <v>22811.377</v>
      </c>
      <c r="BZ14" s="63">
        <v>225.66800000000001</v>
      </c>
      <c r="CA14" s="63">
        <v>82.588999999999999</v>
      </c>
    </row>
    <row r="15" spans="1:79" x14ac:dyDescent="0.2">
      <c r="A15" s="51" t="s">
        <v>17</v>
      </c>
      <c r="B15" s="62">
        <v>14.398</v>
      </c>
      <c r="C15" s="62">
        <v>9.4529999999999994</v>
      </c>
      <c r="D15" s="62">
        <v>3.5329999999999999</v>
      </c>
      <c r="E15" s="62">
        <v>0</v>
      </c>
      <c r="F15" s="62">
        <v>4.5389999999999997</v>
      </c>
      <c r="G15" s="62">
        <v>0.376</v>
      </c>
      <c r="H15" s="68">
        <v>10.954000000000001</v>
      </c>
      <c r="I15" s="68">
        <v>5.4649999999999999</v>
      </c>
      <c r="J15" s="68" t="s">
        <v>95</v>
      </c>
      <c r="K15" s="68" t="s">
        <v>95</v>
      </c>
      <c r="L15" s="68">
        <v>4.8819999999999997</v>
      </c>
      <c r="M15" s="68">
        <v>0.51300000000000001</v>
      </c>
      <c r="N15" s="68">
        <v>8.7759999999999998</v>
      </c>
      <c r="O15" s="68">
        <v>5.2910000000000004</v>
      </c>
      <c r="P15" s="68" t="s">
        <v>95</v>
      </c>
      <c r="Q15" s="68" t="s">
        <v>95</v>
      </c>
      <c r="R15" s="68">
        <v>2.472</v>
      </c>
      <c r="S15" s="68">
        <v>0.57199999999999995</v>
      </c>
      <c r="T15" s="68">
        <v>11.705</v>
      </c>
      <c r="U15" s="68">
        <v>6.1660000000000004</v>
      </c>
      <c r="V15" s="68">
        <v>0.27600000000000002</v>
      </c>
      <c r="W15" s="68" t="s">
        <v>95</v>
      </c>
      <c r="X15" s="68">
        <v>2.6160000000000001</v>
      </c>
      <c r="Y15" s="68">
        <v>2.6459999999999999</v>
      </c>
      <c r="Z15" s="68">
        <v>2.8170000000000002</v>
      </c>
      <c r="AA15" s="68">
        <v>2.6619999999999999</v>
      </c>
      <c r="AB15" s="68" t="s">
        <v>95</v>
      </c>
      <c r="AC15" s="68" t="s">
        <v>95</v>
      </c>
      <c r="AD15" s="68">
        <v>0.155</v>
      </c>
      <c r="AE15" s="68" t="s">
        <v>95</v>
      </c>
      <c r="AF15" s="63">
        <v>5.7910000000000004</v>
      </c>
      <c r="AG15" s="63">
        <v>5.0419999999999998</v>
      </c>
      <c r="AH15" s="63" t="s">
        <v>95</v>
      </c>
      <c r="AI15" s="63" t="s">
        <v>95</v>
      </c>
      <c r="AJ15" s="63">
        <v>0.41199999999999998</v>
      </c>
      <c r="AK15" s="63">
        <v>0.33700000000000002</v>
      </c>
      <c r="AL15" s="63">
        <v>23.87</v>
      </c>
      <c r="AM15" s="63">
        <v>17.850999999999999</v>
      </c>
      <c r="AN15" s="63" t="s">
        <v>95</v>
      </c>
      <c r="AO15" s="63" t="s">
        <v>95</v>
      </c>
      <c r="AP15" s="63">
        <v>2.1269999999999998</v>
      </c>
      <c r="AQ15" s="63">
        <v>3.4529999999999998</v>
      </c>
      <c r="AR15" s="63">
        <v>43.418999999999997</v>
      </c>
      <c r="AS15" s="63">
        <v>27.666</v>
      </c>
      <c r="AT15" s="63" t="s">
        <v>95</v>
      </c>
      <c r="AU15" s="63">
        <v>0.314</v>
      </c>
      <c r="AV15" s="63">
        <v>3.9630000000000001</v>
      </c>
      <c r="AW15" s="63">
        <v>10.391</v>
      </c>
      <c r="AX15" s="63">
        <v>87.375</v>
      </c>
      <c r="AY15" s="63">
        <v>65.396000000000001</v>
      </c>
      <c r="AZ15" s="63" t="s">
        <v>95</v>
      </c>
      <c r="BA15" s="63">
        <v>3.7919999999999998</v>
      </c>
      <c r="BB15" s="63">
        <v>4.5439999999999996</v>
      </c>
      <c r="BC15" s="63">
        <v>12.528</v>
      </c>
      <c r="BD15" s="68">
        <v>63.451999999999998</v>
      </c>
      <c r="BE15" s="68">
        <v>34.090000000000003</v>
      </c>
      <c r="BF15" s="68" t="s">
        <v>95</v>
      </c>
      <c r="BG15" s="68">
        <v>0.438</v>
      </c>
      <c r="BH15" s="68">
        <v>15.081</v>
      </c>
      <c r="BI15" s="68">
        <v>13.275</v>
      </c>
      <c r="BJ15" s="68">
        <v>167.102</v>
      </c>
      <c r="BK15" s="68">
        <v>144.63300000000001</v>
      </c>
      <c r="BL15" s="68" t="s">
        <v>95</v>
      </c>
      <c r="BM15" s="68">
        <v>0.40799999999999997</v>
      </c>
      <c r="BN15" s="68">
        <v>10.282</v>
      </c>
      <c r="BO15" s="68">
        <v>11.398999999999999</v>
      </c>
      <c r="BP15" s="68">
        <v>152.18199999999999</v>
      </c>
      <c r="BQ15" s="68">
        <v>138.56299999999999</v>
      </c>
      <c r="BR15" s="68" t="s">
        <v>95</v>
      </c>
      <c r="BS15" s="68">
        <v>0.377</v>
      </c>
      <c r="BT15" s="68">
        <v>4.4409999999999998</v>
      </c>
      <c r="BU15" s="68">
        <v>8.2219999999999995</v>
      </c>
      <c r="BV15" s="63">
        <v>40.466000000000001</v>
      </c>
      <c r="BW15" s="63">
        <v>26.728000000000002</v>
      </c>
      <c r="BX15" s="63" t="s">
        <v>95</v>
      </c>
      <c r="BY15" s="63" t="s">
        <v>101</v>
      </c>
      <c r="BZ15" s="63">
        <v>3.9319999999999999</v>
      </c>
      <c r="CA15" s="63">
        <v>8.8800000000000008</v>
      </c>
    </row>
    <row r="16" spans="1:79" ht="38.25" x14ac:dyDescent="0.2">
      <c r="A16" s="51" t="s">
        <v>18</v>
      </c>
      <c r="B16" s="62">
        <v>6279.0969999999998</v>
      </c>
      <c r="C16" s="62">
        <v>5972.1360000000004</v>
      </c>
      <c r="D16" s="62">
        <v>5792.2370000000001</v>
      </c>
      <c r="E16" s="62">
        <v>214.41800000000001</v>
      </c>
      <c r="F16" s="62">
        <v>37.743000000000002</v>
      </c>
      <c r="G16" s="62">
        <v>12.000999999999999</v>
      </c>
      <c r="H16" s="68">
        <v>6225.2860000000001</v>
      </c>
      <c r="I16" s="68">
        <v>6008.3969999999999</v>
      </c>
      <c r="J16" s="68">
        <v>5845.2569999999996</v>
      </c>
      <c r="K16" s="68">
        <v>134.565</v>
      </c>
      <c r="L16" s="68">
        <v>35.6</v>
      </c>
      <c r="M16" s="68">
        <v>8.9239999999999995</v>
      </c>
      <c r="N16" s="68">
        <v>5985.5919999999996</v>
      </c>
      <c r="O16" s="68">
        <v>5751.53</v>
      </c>
      <c r="P16" s="68">
        <v>5577.8239999999996</v>
      </c>
      <c r="Q16" s="68">
        <v>125.145</v>
      </c>
      <c r="R16" s="68">
        <v>44.136000000000003</v>
      </c>
      <c r="S16" s="68">
        <v>22.593</v>
      </c>
      <c r="T16" s="68">
        <v>6456.0789999999997</v>
      </c>
      <c r="U16" s="68">
        <v>6178.625</v>
      </c>
      <c r="V16" s="68">
        <v>6087.6790000000001</v>
      </c>
      <c r="W16" s="68">
        <v>167.71100000000001</v>
      </c>
      <c r="X16" s="68">
        <v>56.841000000000001</v>
      </c>
      <c r="Y16" s="68">
        <v>9.4</v>
      </c>
      <c r="Z16" s="68">
        <v>4257.4089999999997</v>
      </c>
      <c r="AA16" s="68">
        <v>3946.6149999999998</v>
      </c>
      <c r="AB16" s="68">
        <v>3823.6239999999998</v>
      </c>
      <c r="AC16" s="68">
        <v>184.404</v>
      </c>
      <c r="AD16" s="68">
        <v>67.334000000000003</v>
      </c>
      <c r="AE16" s="68">
        <v>23.521000000000001</v>
      </c>
      <c r="AF16" s="63">
        <v>2592.3879999999999</v>
      </c>
      <c r="AG16" s="63">
        <v>2062.134</v>
      </c>
      <c r="AH16" s="63">
        <v>1933.0509999999999</v>
      </c>
      <c r="AI16" s="63">
        <v>395.16399999999999</v>
      </c>
      <c r="AJ16" s="63">
        <v>71.135999999999996</v>
      </c>
      <c r="AK16" s="63">
        <v>26.167999999999999</v>
      </c>
      <c r="AL16" s="63">
        <v>2810.3829999999998</v>
      </c>
      <c r="AM16" s="63">
        <v>1729.471</v>
      </c>
      <c r="AN16" s="63">
        <v>1612.1110000000001</v>
      </c>
      <c r="AO16" s="63">
        <v>895.05100000000004</v>
      </c>
      <c r="AP16" s="63">
        <v>87.531000000000006</v>
      </c>
      <c r="AQ16" s="63">
        <v>31.233000000000001</v>
      </c>
      <c r="AR16" s="63">
        <v>2642.884</v>
      </c>
      <c r="AS16" s="63">
        <v>1404.2539999999999</v>
      </c>
      <c r="AT16" s="63">
        <v>1261.308</v>
      </c>
      <c r="AU16" s="63">
        <v>1086.528</v>
      </c>
      <c r="AV16" s="63">
        <v>45.85</v>
      </c>
      <c r="AW16" s="63">
        <v>36.228999999999999</v>
      </c>
      <c r="AX16" s="63">
        <v>2702.9169999999999</v>
      </c>
      <c r="AY16" s="63">
        <v>1334.7</v>
      </c>
      <c r="AZ16" s="63">
        <v>1167.029</v>
      </c>
      <c r="BA16" s="63">
        <v>1183.633</v>
      </c>
      <c r="BB16" s="63">
        <v>82.188999999999993</v>
      </c>
      <c r="BC16" s="63">
        <v>37.457000000000001</v>
      </c>
      <c r="BD16" s="68">
        <v>1973.2249999999999</v>
      </c>
      <c r="BE16" s="68">
        <v>1590.3009999999999</v>
      </c>
      <c r="BF16" s="68">
        <v>1433.9349999999999</v>
      </c>
      <c r="BG16" s="68">
        <v>181.11799999999999</v>
      </c>
      <c r="BH16" s="68">
        <v>115.133</v>
      </c>
      <c r="BI16" s="68">
        <v>37.944000000000003</v>
      </c>
      <c r="BJ16" s="68">
        <v>1780.2070000000001</v>
      </c>
      <c r="BK16" s="68">
        <v>1422.4269999999999</v>
      </c>
      <c r="BL16" s="68">
        <v>1279.6990000000001</v>
      </c>
      <c r="BM16" s="68">
        <v>224.64099999999999</v>
      </c>
      <c r="BN16" s="68">
        <v>73.617999999999995</v>
      </c>
      <c r="BO16" s="68">
        <v>29.399000000000001</v>
      </c>
      <c r="BP16" s="68">
        <v>622.61099999999999</v>
      </c>
      <c r="BQ16" s="68">
        <v>338.726</v>
      </c>
      <c r="BR16" s="68">
        <v>197.24600000000001</v>
      </c>
      <c r="BS16" s="68">
        <v>165.989</v>
      </c>
      <c r="BT16" s="68">
        <v>65.88</v>
      </c>
      <c r="BU16" s="68">
        <v>29.308</v>
      </c>
      <c r="BV16" s="63">
        <v>838.68299999999999</v>
      </c>
      <c r="BW16" s="63">
        <v>313.947</v>
      </c>
      <c r="BX16" s="63">
        <v>183.989</v>
      </c>
      <c r="BY16" s="63">
        <v>145.94800000000001</v>
      </c>
      <c r="BZ16" s="63">
        <v>340.16500000000002</v>
      </c>
      <c r="CA16" s="63">
        <v>27.209</v>
      </c>
    </row>
    <row r="17" spans="1:79" ht="51" x14ac:dyDescent="0.2">
      <c r="A17" s="51" t="s">
        <v>19</v>
      </c>
      <c r="B17" s="62">
        <v>3863.3609999999999</v>
      </c>
      <c r="C17" s="62">
        <v>3101.134</v>
      </c>
      <c r="D17" s="62">
        <v>2135.6799999999998</v>
      </c>
      <c r="E17" s="62">
        <v>288.077</v>
      </c>
      <c r="F17" s="62">
        <v>311.71300000000002</v>
      </c>
      <c r="G17" s="62">
        <v>71.927000000000007</v>
      </c>
      <c r="H17" s="68">
        <v>2969.6959999999999</v>
      </c>
      <c r="I17" s="68">
        <v>2299.7359999999999</v>
      </c>
      <c r="J17" s="68">
        <v>1429.9880000000001</v>
      </c>
      <c r="K17" s="68">
        <v>253.71199999999999</v>
      </c>
      <c r="L17" s="68">
        <v>268.51100000000002</v>
      </c>
      <c r="M17" s="68">
        <v>88.52</v>
      </c>
      <c r="N17" s="68">
        <v>4851.6059999999998</v>
      </c>
      <c r="O17" s="68">
        <v>3700.38</v>
      </c>
      <c r="P17" s="68">
        <v>1871.7159999999999</v>
      </c>
      <c r="Q17" s="68">
        <v>267.57100000000003</v>
      </c>
      <c r="R17" s="68">
        <v>550.05999999999995</v>
      </c>
      <c r="S17" s="68">
        <v>155.01400000000001</v>
      </c>
      <c r="T17" s="68">
        <v>4714.0739999999996</v>
      </c>
      <c r="U17" s="68">
        <v>3286.1950000000002</v>
      </c>
      <c r="V17" s="68">
        <v>1282.278</v>
      </c>
      <c r="W17" s="68">
        <v>351.49599999999998</v>
      </c>
      <c r="X17" s="68">
        <v>590.53099999999995</v>
      </c>
      <c r="Y17" s="68">
        <v>239.39</v>
      </c>
      <c r="Z17" s="68">
        <v>5624.2910000000002</v>
      </c>
      <c r="AA17" s="68">
        <v>3891.3090000000002</v>
      </c>
      <c r="AB17" s="68">
        <v>1787.692</v>
      </c>
      <c r="AC17" s="68">
        <v>437.20100000000002</v>
      </c>
      <c r="AD17" s="68">
        <v>756.89800000000002</v>
      </c>
      <c r="AE17" s="68">
        <v>289.86799999999999</v>
      </c>
      <c r="AF17" s="63">
        <v>5524.9210000000003</v>
      </c>
      <c r="AG17" s="63">
        <v>3900.2049999999999</v>
      </c>
      <c r="AH17" s="63">
        <v>1034.346</v>
      </c>
      <c r="AI17" s="63">
        <v>399.58</v>
      </c>
      <c r="AJ17" s="63">
        <v>685.83900000000006</v>
      </c>
      <c r="AK17" s="63">
        <v>265.95299999999997</v>
      </c>
      <c r="AL17" s="63">
        <v>5687.8339999999998</v>
      </c>
      <c r="AM17" s="63">
        <v>3907.348</v>
      </c>
      <c r="AN17" s="63">
        <v>1054.9269999999999</v>
      </c>
      <c r="AO17" s="63">
        <v>558.03399999999999</v>
      </c>
      <c r="AP17" s="63">
        <v>835.22699999999998</v>
      </c>
      <c r="AQ17" s="63">
        <v>261.18200000000002</v>
      </c>
      <c r="AR17" s="63">
        <v>5165.6790000000001</v>
      </c>
      <c r="AS17" s="63">
        <v>3392.828</v>
      </c>
      <c r="AT17" s="63">
        <v>809.52300000000002</v>
      </c>
      <c r="AU17" s="63">
        <v>520.81299999999999</v>
      </c>
      <c r="AV17" s="63">
        <v>863.51300000000003</v>
      </c>
      <c r="AW17" s="63">
        <v>256.51900000000001</v>
      </c>
      <c r="AX17" s="63">
        <v>5872.6130000000003</v>
      </c>
      <c r="AY17" s="63">
        <v>4022.3560000000002</v>
      </c>
      <c r="AZ17" s="63">
        <v>938.03899999999999</v>
      </c>
      <c r="BA17" s="63">
        <v>517.90899999999999</v>
      </c>
      <c r="BB17" s="63">
        <v>972.08</v>
      </c>
      <c r="BC17" s="63">
        <v>248.06200000000001</v>
      </c>
      <c r="BD17" s="68">
        <v>6880.3620000000001</v>
      </c>
      <c r="BE17" s="68">
        <v>3756.7869999999998</v>
      </c>
      <c r="BF17" s="68">
        <v>950.14499999999998</v>
      </c>
      <c r="BG17" s="68">
        <v>1772.0409999999999</v>
      </c>
      <c r="BH17" s="68">
        <v>872.26900000000001</v>
      </c>
      <c r="BI17" s="68">
        <v>356.57299999999998</v>
      </c>
      <c r="BJ17" s="68">
        <v>8462.3549999999996</v>
      </c>
      <c r="BK17" s="68">
        <v>4504.2150000000001</v>
      </c>
      <c r="BL17" s="68">
        <v>1310.201</v>
      </c>
      <c r="BM17" s="68">
        <v>2241.6109999999999</v>
      </c>
      <c r="BN17" s="68">
        <v>908.39499999999998</v>
      </c>
      <c r="BO17" s="68">
        <v>489.61399999999998</v>
      </c>
      <c r="BP17" s="68">
        <v>10348.092000000001</v>
      </c>
      <c r="BQ17" s="68">
        <v>5773.5820000000003</v>
      </c>
      <c r="BR17" s="68">
        <v>2281.672</v>
      </c>
      <c r="BS17" s="68">
        <v>2562.8220000000001</v>
      </c>
      <c r="BT17" s="68">
        <v>883.61</v>
      </c>
      <c r="BU17" s="68">
        <v>532.27700000000004</v>
      </c>
      <c r="BV17" s="63">
        <v>10375.834999999999</v>
      </c>
      <c r="BW17" s="63">
        <v>5846.4440000000004</v>
      </c>
      <c r="BX17" s="63">
        <v>2299.1550000000002</v>
      </c>
      <c r="BY17" s="63">
        <v>2743.0390000000002</v>
      </c>
      <c r="BZ17" s="63">
        <v>771.74699999999996</v>
      </c>
      <c r="CA17" s="63">
        <v>515.85</v>
      </c>
    </row>
    <row r="18" spans="1:79" x14ac:dyDescent="0.2">
      <c r="A18" s="51" t="s">
        <v>20</v>
      </c>
      <c r="B18" s="62">
        <v>3785.5070000000001</v>
      </c>
      <c r="C18" s="62">
        <v>3369.145</v>
      </c>
      <c r="D18" s="62">
        <v>323.73700000000002</v>
      </c>
      <c r="E18" s="62">
        <v>85.244</v>
      </c>
      <c r="F18" s="62">
        <v>199.02500000000001</v>
      </c>
      <c r="G18" s="62">
        <v>29.074999999999999</v>
      </c>
      <c r="H18" s="68">
        <v>3805.933</v>
      </c>
      <c r="I18" s="68">
        <v>3421.498</v>
      </c>
      <c r="J18" s="68">
        <v>544.69500000000005</v>
      </c>
      <c r="K18" s="68">
        <v>83.572999999999993</v>
      </c>
      <c r="L18" s="68">
        <v>144.31899999999999</v>
      </c>
      <c r="M18" s="68">
        <v>31.347000000000001</v>
      </c>
      <c r="N18" s="68">
        <v>3660.904</v>
      </c>
      <c r="O18" s="68">
        <v>3260.4079999999999</v>
      </c>
      <c r="P18" s="68">
        <v>528.13699999999994</v>
      </c>
      <c r="Q18" s="68">
        <v>81.715000000000003</v>
      </c>
      <c r="R18" s="68">
        <v>141.57300000000001</v>
      </c>
      <c r="S18" s="68">
        <v>40.728999999999999</v>
      </c>
      <c r="T18" s="68">
        <v>4524.5140000000001</v>
      </c>
      <c r="U18" s="68">
        <v>4014.3380000000002</v>
      </c>
      <c r="V18" s="68">
        <v>581.70899999999995</v>
      </c>
      <c r="W18" s="68">
        <v>95.593000000000004</v>
      </c>
      <c r="X18" s="68">
        <v>162.928</v>
      </c>
      <c r="Y18" s="68">
        <v>62.420999999999999</v>
      </c>
      <c r="Z18" s="68">
        <v>4605.4750000000004</v>
      </c>
      <c r="AA18" s="68">
        <v>4039.7080000000001</v>
      </c>
      <c r="AB18" s="68">
        <v>568.95100000000002</v>
      </c>
      <c r="AC18" s="68">
        <v>81.709000000000003</v>
      </c>
      <c r="AD18" s="68">
        <v>193.52199999999999</v>
      </c>
      <c r="AE18" s="68">
        <v>92.253</v>
      </c>
      <c r="AF18" s="63">
        <v>4320.8959999999997</v>
      </c>
      <c r="AG18" s="63">
        <v>3876.3249999999998</v>
      </c>
      <c r="AH18" s="63">
        <v>505.053</v>
      </c>
      <c r="AI18" s="63">
        <v>107.102</v>
      </c>
      <c r="AJ18" s="63">
        <v>172.554</v>
      </c>
      <c r="AK18" s="63">
        <v>99.325999999999993</v>
      </c>
      <c r="AL18" s="63">
        <v>5147.1419999999998</v>
      </c>
      <c r="AM18" s="63">
        <v>4646.933</v>
      </c>
      <c r="AN18" s="63">
        <v>458.327</v>
      </c>
      <c r="AO18" s="63">
        <v>122.449</v>
      </c>
      <c r="AP18" s="63">
        <v>210.21199999999999</v>
      </c>
      <c r="AQ18" s="63">
        <v>95.117000000000004</v>
      </c>
      <c r="AR18" s="63">
        <v>4854.143</v>
      </c>
      <c r="AS18" s="63">
        <v>4331.3010000000004</v>
      </c>
      <c r="AT18" s="63">
        <v>422.81099999999998</v>
      </c>
      <c r="AU18" s="63">
        <v>122.123</v>
      </c>
      <c r="AV18" s="63">
        <v>231.51599999999999</v>
      </c>
      <c r="AW18" s="63">
        <v>98.527000000000001</v>
      </c>
      <c r="AX18" s="63">
        <v>5237.8829999999998</v>
      </c>
      <c r="AY18" s="63">
        <v>4591.4979999999996</v>
      </c>
      <c r="AZ18" s="63">
        <v>420.07600000000002</v>
      </c>
      <c r="BA18" s="63">
        <v>150.91999999999999</v>
      </c>
      <c r="BB18" s="63">
        <v>294.56400000000002</v>
      </c>
      <c r="BC18" s="63">
        <v>102.05</v>
      </c>
      <c r="BD18" s="68">
        <v>5450.8649999999998</v>
      </c>
      <c r="BE18" s="68">
        <v>4789.46</v>
      </c>
      <c r="BF18" s="68">
        <v>398.33100000000002</v>
      </c>
      <c r="BG18" s="68">
        <v>152.35</v>
      </c>
      <c r="BH18" s="68">
        <v>282.91399999999999</v>
      </c>
      <c r="BI18" s="68">
        <v>130.88</v>
      </c>
      <c r="BJ18" s="68">
        <v>4837.9620000000004</v>
      </c>
      <c r="BK18" s="68">
        <v>4195.5370000000003</v>
      </c>
      <c r="BL18" s="68">
        <v>363.26400000000001</v>
      </c>
      <c r="BM18" s="68">
        <v>182.435</v>
      </c>
      <c r="BN18" s="68">
        <v>253.77</v>
      </c>
      <c r="BO18" s="68">
        <v>110.88500000000001</v>
      </c>
      <c r="BP18" s="68">
        <v>4701.3019999999997</v>
      </c>
      <c r="BQ18" s="68">
        <v>4088.4650000000001</v>
      </c>
      <c r="BR18" s="68">
        <v>351.95800000000003</v>
      </c>
      <c r="BS18" s="68">
        <v>208.63</v>
      </c>
      <c r="BT18" s="68">
        <v>228.50700000000001</v>
      </c>
      <c r="BU18" s="68">
        <v>86.855000000000004</v>
      </c>
      <c r="BV18" s="63">
        <v>4820.576</v>
      </c>
      <c r="BW18" s="63">
        <v>4268.143</v>
      </c>
      <c r="BX18" s="63">
        <v>346.28399999999999</v>
      </c>
      <c r="BY18" s="63">
        <v>182.18799999999999</v>
      </c>
      <c r="BZ18" s="63">
        <v>194.53899999999999</v>
      </c>
      <c r="CA18" s="63">
        <v>91.86</v>
      </c>
    </row>
    <row r="19" spans="1:79" ht="25.5" x14ac:dyDescent="0.2">
      <c r="A19" s="51" t="s">
        <v>21</v>
      </c>
      <c r="B19" s="62">
        <v>1894.837</v>
      </c>
      <c r="C19" s="62">
        <v>1447.546</v>
      </c>
      <c r="D19" s="62">
        <v>134.75700000000001</v>
      </c>
      <c r="E19" s="62">
        <v>14.637</v>
      </c>
      <c r="F19" s="62">
        <v>369.32799999999997</v>
      </c>
      <c r="G19" s="62">
        <v>41.755000000000003</v>
      </c>
      <c r="H19" s="68">
        <v>1774.595</v>
      </c>
      <c r="I19" s="68">
        <v>1335.8910000000001</v>
      </c>
      <c r="J19" s="68">
        <v>134.249</v>
      </c>
      <c r="K19" s="68">
        <v>12.441000000000001</v>
      </c>
      <c r="L19" s="68">
        <v>343.62900000000002</v>
      </c>
      <c r="M19" s="68">
        <v>47.697000000000003</v>
      </c>
      <c r="N19" s="68">
        <v>1504.8610000000001</v>
      </c>
      <c r="O19" s="68">
        <v>1012.1950000000001</v>
      </c>
      <c r="P19" s="68">
        <v>104.84</v>
      </c>
      <c r="Q19" s="68">
        <v>9.8859999999999992</v>
      </c>
      <c r="R19" s="68">
        <v>419.65100000000001</v>
      </c>
      <c r="S19" s="68">
        <v>46.889000000000003</v>
      </c>
      <c r="T19" s="68">
        <v>2504.8850000000002</v>
      </c>
      <c r="U19" s="68">
        <v>1692.8820000000001</v>
      </c>
      <c r="V19" s="68">
        <v>214.571</v>
      </c>
      <c r="W19" s="68">
        <v>12.586</v>
      </c>
      <c r="X19" s="68">
        <v>702.87800000000004</v>
      </c>
      <c r="Y19" s="68">
        <v>68.001000000000005</v>
      </c>
      <c r="Z19" s="68">
        <v>2761.451</v>
      </c>
      <c r="AA19" s="68">
        <v>1884.7850000000001</v>
      </c>
      <c r="AB19" s="68">
        <v>200.3</v>
      </c>
      <c r="AC19" s="68">
        <v>12.638999999999999</v>
      </c>
      <c r="AD19" s="68">
        <v>739.68</v>
      </c>
      <c r="AE19" s="68">
        <v>89.313999999999993</v>
      </c>
      <c r="AF19" s="63">
        <v>2965.0540000000001</v>
      </c>
      <c r="AG19" s="63">
        <v>1854.98</v>
      </c>
      <c r="AH19" s="63">
        <v>183.55600000000001</v>
      </c>
      <c r="AI19" s="63">
        <v>83.126000000000005</v>
      </c>
      <c r="AJ19" s="63">
        <v>899.37400000000002</v>
      </c>
      <c r="AK19" s="63">
        <v>102.58799999999999</v>
      </c>
      <c r="AL19" s="63">
        <v>4083.8530000000001</v>
      </c>
      <c r="AM19" s="63">
        <v>2682.1419999999998</v>
      </c>
      <c r="AN19" s="63">
        <v>147.64400000000001</v>
      </c>
      <c r="AO19" s="63">
        <v>13.201000000000001</v>
      </c>
      <c r="AP19" s="63">
        <v>1235.6320000000001</v>
      </c>
      <c r="AQ19" s="63">
        <v>90.367000000000004</v>
      </c>
      <c r="AR19" s="63">
        <v>6157.43</v>
      </c>
      <c r="AS19" s="63">
        <v>4322.5</v>
      </c>
      <c r="AT19" s="63">
        <v>128.35499999999999</v>
      </c>
      <c r="AU19" s="63">
        <v>215.05699999999999</v>
      </c>
      <c r="AV19" s="63">
        <v>1427.415</v>
      </c>
      <c r="AW19" s="63">
        <v>140.43799999999999</v>
      </c>
      <c r="AX19" s="63">
        <v>7404.2049999999999</v>
      </c>
      <c r="AY19" s="63">
        <v>4519.4480000000003</v>
      </c>
      <c r="AZ19" s="63">
        <v>238.833</v>
      </c>
      <c r="BA19" s="63">
        <v>199.21899999999999</v>
      </c>
      <c r="BB19" s="63">
        <v>1948.3910000000001</v>
      </c>
      <c r="BC19" s="63">
        <v>166.64400000000001</v>
      </c>
      <c r="BD19" s="68">
        <v>8830.777</v>
      </c>
      <c r="BE19" s="68">
        <v>4835.7690000000002</v>
      </c>
      <c r="BF19" s="68">
        <v>192.46899999999999</v>
      </c>
      <c r="BG19" s="68">
        <v>946.90499999999997</v>
      </c>
      <c r="BH19" s="68">
        <v>2457.5129999999999</v>
      </c>
      <c r="BI19" s="68">
        <v>213.62200000000001</v>
      </c>
      <c r="BJ19" s="68">
        <v>8186.9459999999999</v>
      </c>
      <c r="BK19" s="68">
        <v>4566.2299999999996</v>
      </c>
      <c r="BL19" s="68">
        <v>182.34</v>
      </c>
      <c r="BM19" s="68">
        <v>775.27300000000002</v>
      </c>
      <c r="BN19" s="68">
        <v>2357.06</v>
      </c>
      <c r="BO19" s="68">
        <v>148.71</v>
      </c>
      <c r="BP19" s="68">
        <v>7851.0039999999999</v>
      </c>
      <c r="BQ19" s="68">
        <v>4497.1790000000001</v>
      </c>
      <c r="BR19" s="68">
        <v>291.202</v>
      </c>
      <c r="BS19" s="68">
        <v>770.822</v>
      </c>
      <c r="BT19" s="68">
        <v>2152.268</v>
      </c>
      <c r="BU19" s="68">
        <v>131.809</v>
      </c>
      <c r="BV19" s="63">
        <v>7404.0910000000003</v>
      </c>
      <c r="BW19" s="63">
        <v>4440.8519999999999</v>
      </c>
      <c r="BX19" s="63">
        <v>300.7</v>
      </c>
      <c r="BY19" s="63">
        <v>853.38800000000003</v>
      </c>
      <c r="BZ19" s="63">
        <v>1785.5039999999999</v>
      </c>
      <c r="CA19" s="63">
        <v>129.78100000000001</v>
      </c>
    </row>
    <row r="20" spans="1:79" ht="38.25" x14ac:dyDescent="0.2">
      <c r="A20" s="51" t="s">
        <v>22</v>
      </c>
      <c r="B20" s="62">
        <v>1124.6489999999999</v>
      </c>
      <c r="C20" s="62">
        <v>948.66399999999999</v>
      </c>
      <c r="D20" s="62">
        <v>257.41399999999999</v>
      </c>
      <c r="E20" s="62">
        <v>31.637</v>
      </c>
      <c r="F20" s="62">
        <v>59.692999999999998</v>
      </c>
      <c r="G20" s="62">
        <v>13.694000000000001</v>
      </c>
      <c r="H20" s="68">
        <v>793.10799999999995</v>
      </c>
      <c r="I20" s="68">
        <v>635.54700000000003</v>
      </c>
      <c r="J20" s="68">
        <v>0.54600000000000004</v>
      </c>
      <c r="K20" s="68">
        <v>29.193000000000001</v>
      </c>
      <c r="L20" s="68">
        <v>30.175999999999998</v>
      </c>
      <c r="M20" s="68">
        <v>12.273</v>
      </c>
      <c r="N20" s="68">
        <v>794.904</v>
      </c>
      <c r="O20" s="68">
        <v>617.26099999999997</v>
      </c>
      <c r="P20" s="68">
        <v>0.34799999999999998</v>
      </c>
      <c r="Q20" s="68">
        <v>32.633000000000003</v>
      </c>
      <c r="R20" s="68">
        <v>36.902000000000001</v>
      </c>
      <c r="S20" s="68">
        <v>12.446</v>
      </c>
      <c r="T20" s="68">
        <v>840.32799999999997</v>
      </c>
      <c r="U20" s="68">
        <v>653.346</v>
      </c>
      <c r="V20" s="68">
        <v>1.2529999999999999</v>
      </c>
      <c r="W20" s="68">
        <v>14.161</v>
      </c>
      <c r="X20" s="68">
        <v>49.448999999999998</v>
      </c>
      <c r="Y20" s="68">
        <v>16.763999999999999</v>
      </c>
      <c r="Z20" s="68">
        <v>795.73699999999997</v>
      </c>
      <c r="AA20" s="68">
        <v>580.01</v>
      </c>
      <c r="AB20" s="68">
        <v>1.7789999999999999</v>
      </c>
      <c r="AC20" s="68">
        <v>22.774000000000001</v>
      </c>
      <c r="AD20" s="68">
        <v>50.323</v>
      </c>
      <c r="AE20" s="68">
        <v>15.346</v>
      </c>
      <c r="AF20" s="63">
        <v>735.66499999999996</v>
      </c>
      <c r="AG20" s="63">
        <v>551.38400000000001</v>
      </c>
      <c r="AH20" s="63">
        <v>0.99099999999999999</v>
      </c>
      <c r="AI20" s="63">
        <v>12.98</v>
      </c>
      <c r="AJ20" s="63">
        <v>74.266000000000005</v>
      </c>
      <c r="AK20" s="63">
        <v>19.516999999999999</v>
      </c>
      <c r="AL20" s="63">
        <v>590.447</v>
      </c>
      <c r="AM20" s="63">
        <v>408.46</v>
      </c>
      <c r="AN20" s="63">
        <v>1.448</v>
      </c>
      <c r="AO20" s="63">
        <v>14.609</v>
      </c>
      <c r="AP20" s="63">
        <v>79.662000000000006</v>
      </c>
      <c r="AQ20" s="63">
        <v>23.37</v>
      </c>
      <c r="AR20" s="63">
        <v>1390.0309999999999</v>
      </c>
      <c r="AS20" s="63">
        <v>870.24</v>
      </c>
      <c r="AT20" s="63">
        <v>0.66300000000000003</v>
      </c>
      <c r="AU20" s="63">
        <v>317.53199999999998</v>
      </c>
      <c r="AV20" s="63">
        <v>92.960999999999999</v>
      </c>
      <c r="AW20" s="63">
        <v>29.109000000000002</v>
      </c>
      <c r="AX20" s="63">
        <v>1550.173</v>
      </c>
      <c r="AY20" s="63">
        <v>991.31299999999999</v>
      </c>
      <c r="AZ20" s="63">
        <v>0.65700000000000003</v>
      </c>
      <c r="BA20" s="63">
        <v>293.00799999999998</v>
      </c>
      <c r="BB20" s="63">
        <v>134.501</v>
      </c>
      <c r="BC20" s="63">
        <v>44.898000000000003</v>
      </c>
      <c r="BD20" s="68">
        <v>2319.7750000000001</v>
      </c>
      <c r="BE20" s="68">
        <v>1713.393</v>
      </c>
      <c r="BF20" s="68">
        <v>6.2919999999999998</v>
      </c>
      <c r="BG20" s="68">
        <v>280.45400000000001</v>
      </c>
      <c r="BH20" s="68">
        <v>162.88399999999999</v>
      </c>
      <c r="BI20" s="68">
        <v>45.859000000000002</v>
      </c>
      <c r="BJ20" s="68">
        <v>2424.7179999999998</v>
      </c>
      <c r="BK20" s="68">
        <v>2047.9090000000001</v>
      </c>
      <c r="BL20" s="68">
        <v>9.0999999999999998E-2</v>
      </c>
      <c r="BM20" s="68">
        <v>49.459000000000003</v>
      </c>
      <c r="BN20" s="68">
        <v>174.41499999999999</v>
      </c>
      <c r="BO20" s="68">
        <v>45.277000000000001</v>
      </c>
      <c r="BP20" s="68">
        <v>2274.674</v>
      </c>
      <c r="BQ20" s="68">
        <v>1916.018</v>
      </c>
      <c r="BR20" s="68">
        <v>1.6950000000000001</v>
      </c>
      <c r="BS20" s="68">
        <v>60.152000000000001</v>
      </c>
      <c r="BT20" s="68">
        <v>141.119</v>
      </c>
      <c r="BU20" s="68">
        <v>45.78</v>
      </c>
      <c r="BV20" s="63">
        <v>2401.4810000000002</v>
      </c>
      <c r="BW20" s="63">
        <v>2002.9649999999999</v>
      </c>
      <c r="BX20" s="63">
        <v>39.039000000000001</v>
      </c>
      <c r="BY20" s="63">
        <v>94.28</v>
      </c>
      <c r="BZ20" s="63">
        <v>167.93600000000001</v>
      </c>
      <c r="CA20" s="63">
        <v>43.354999999999997</v>
      </c>
    </row>
    <row r="21" spans="1:79" s="22" customFormat="1" ht="25.5" x14ac:dyDescent="0.2">
      <c r="A21" s="52" t="s">
        <v>23</v>
      </c>
      <c r="B21" s="63" t="s">
        <v>95</v>
      </c>
      <c r="C21" s="63" t="s">
        <v>95</v>
      </c>
      <c r="D21" s="63" t="s">
        <v>95</v>
      </c>
      <c r="E21" s="63" t="s">
        <v>95</v>
      </c>
      <c r="F21" s="63" t="s">
        <v>95</v>
      </c>
      <c r="G21" s="63" t="s">
        <v>95</v>
      </c>
      <c r="H21" s="63" t="s">
        <v>95</v>
      </c>
      <c r="I21" s="63" t="s">
        <v>95</v>
      </c>
      <c r="J21" s="63" t="s">
        <v>95</v>
      </c>
      <c r="K21" s="63" t="s">
        <v>95</v>
      </c>
      <c r="L21" s="63" t="s">
        <v>95</v>
      </c>
      <c r="M21" s="63" t="s">
        <v>95</v>
      </c>
      <c r="N21" s="63" t="s">
        <v>95</v>
      </c>
      <c r="O21" s="63" t="s">
        <v>95</v>
      </c>
      <c r="P21" s="63" t="s">
        <v>95</v>
      </c>
      <c r="Q21" s="63" t="s">
        <v>95</v>
      </c>
      <c r="R21" s="63" t="s">
        <v>95</v>
      </c>
      <c r="S21" s="63" t="s">
        <v>95</v>
      </c>
      <c r="T21" s="63" t="s">
        <v>95</v>
      </c>
      <c r="U21" s="63" t="s">
        <v>95</v>
      </c>
      <c r="V21" s="63" t="s">
        <v>95</v>
      </c>
      <c r="W21" s="63" t="s">
        <v>95</v>
      </c>
      <c r="X21" s="63" t="s">
        <v>95</v>
      </c>
      <c r="Y21" s="63" t="s">
        <v>95</v>
      </c>
      <c r="Z21" s="63" t="s">
        <v>95</v>
      </c>
      <c r="AA21" s="63" t="s">
        <v>95</v>
      </c>
      <c r="AB21" s="63" t="s">
        <v>95</v>
      </c>
      <c r="AC21" s="63" t="s">
        <v>95</v>
      </c>
      <c r="AD21" s="63" t="s">
        <v>95</v>
      </c>
      <c r="AE21" s="63" t="s">
        <v>95</v>
      </c>
      <c r="AF21" s="63" t="s">
        <v>95</v>
      </c>
      <c r="AG21" s="63" t="s">
        <v>95</v>
      </c>
      <c r="AH21" s="63" t="s">
        <v>95</v>
      </c>
      <c r="AI21" s="63" t="s">
        <v>95</v>
      </c>
      <c r="AJ21" s="63" t="s">
        <v>95</v>
      </c>
      <c r="AK21" s="63" t="s">
        <v>95</v>
      </c>
      <c r="AL21" s="63" t="s">
        <v>95</v>
      </c>
      <c r="AM21" s="63" t="s">
        <v>95</v>
      </c>
      <c r="AN21" s="63" t="s">
        <v>95</v>
      </c>
      <c r="AO21" s="63" t="s">
        <v>95</v>
      </c>
      <c r="AP21" s="63" t="s">
        <v>95</v>
      </c>
      <c r="AQ21" s="63" t="s">
        <v>95</v>
      </c>
      <c r="AR21" s="63" t="s">
        <v>95</v>
      </c>
      <c r="AS21" s="63" t="s">
        <v>95</v>
      </c>
      <c r="AT21" s="63" t="s">
        <v>95</v>
      </c>
      <c r="AU21" s="63" t="s">
        <v>95</v>
      </c>
      <c r="AV21" s="63" t="s">
        <v>95</v>
      </c>
      <c r="AW21" s="63" t="s">
        <v>95</v>
      </c>
      <c r="AX21" s="63" t="s">
        <v>95</v>
      </c>
      <c r="AY21" s="63" t="s">
        <v>95</v>
      </c>
      <c r="AZ21" s="63" t="s">
        <v>95</v>
      </c>
      <c r="BA21" s="63" t="s">
        <v>95</v>
      </c>
      <c r="BB21" s="63" t="s">
        <v>95</v>
      </c>
      <c r="BC21" s="63" t="s">
        <v>95</v>
      </c>
      <c r="BD21" s="63" t="s">
        <v>95</v>
      </c>
      <c r="BE21" s="63" t="s">
        <v>95</v>
      </c>
      <c r="BF21" s="63" t="s">
        <v>95</v>
      </c>
      <c r="BG21" s="63" t="s">
        <v>95</v>
      </c>
      <c r="BH21" s="63" t="s">
        <v>95</v>
      </c>
      <c r="BI21" s="63" t="s">
        <v>95</v>
      </c>
      <c r="BJ21" s="63" t="s">
        <v>95</v>
      </c>
      <c r="BK21" s="63" t="s">
        <v>95</v>
      </c>
      <c r="BL21" s="63" t="s">
        <v>95</v>
      </c>
      <c r="BM21" s="63" t="s">
        <v>95</v>
      </c>
      <c r="BN21" s="63" t="s">
        <v>95</v>
      </c>
      <c r="BO21" s="63" t="s">
        <v>95</v>
      </c>
      <c r="BP21" s="63" t="s">
        <v>95</v>
      </c>
      <c r="BQ21" s="63" t="s">
        <v>95</v>
      </c>
      <c r="BR21" s="63" t="s">
        <v>95</v>
      </c>
      <c r="BS21" s="63" t="s">
        <v>95</v>
      </c>
      <c r="BT21" s="63" t="s">
        <v>95</v>
      </c>
      <c r="BU21" s="63" t="s">
        <v>95</v>
      </c>
      <c r="BV21" s="63" t="s">
        <v>95</v>
      </c>
      <c r="BW21" s="63" t="s">
        <v>95</v>
      </c>
      <c r="BX21" s="63" t="s">
        <v>95</v>
      </c>
      <c r="BY21" s="63" t="s">
        <v>95</v>
      </c>
      <c r="BZ21" s="63" t="s">
        <v>95</v>
      </c>
      <c r="CA21" s="63" t="s">
        <v>95</v>
      </c>
    </row>
    <row r="22" spans="1:79" x14ac:dyDescent="0.2">
      <c r="B22" s="58"/>
      <c r="C22" s="58"/>
      <c r="D22" s="58"/>
      <c r="E22" s="58"/>
      <c r="F22" s="58"/>
      <c r="G22" s="58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35.140625" style="22" customWidth="1"/>
    <col min="2" max="2" width="17.28515625" style="22" bestFit="1" customWidth="1"/>
    <col min="3" max="6" width="16" style="22" bestFit="1" customWidth="1"/>
    <col min="7" max="7" width="15.140625" style="22" customWidth="1"/>
    <col min="8" max="8" width="17.28515625" style="22" bestFit="1" customWidth="1"/>
    <col min="9" max="11" width="16" style="22" bestFit="1" customWidth="1"/>
    <col min="12" max="12" width="16" style="22" customWidth="1"/>
    <col min="13" max="13" width="15" style="22" customWidth="1"/>
    <col min="14" max="14" width="17.28515625" style="22" bestFit="1" customWidth="1"/>
    <col min="15" max="17" width="16" style="22" bestFit="1" customWidth="1"/>
    <col min="18" max="18" width="16" style="22" customWidth="1"/>
    <col min="19" max="19" width="15.140625" style="22" customWidth="1"/>
    <col min="20" max="20" width="17.28515625" style="22" bestFit="1" customWidth="1"/>
    <col min="21" max="23" width="16" style="22" bestFit="1" customWidth="1"/>
    <col min="24" max="24" width="16" style="22" customWidth="1"/>
    <col min="25" max="25" width="15.28515625" style="22" customWidth="1"/>
    <col min="26" max="26" width="17.42578125" style="22" customWidth="1"/>
    <col min="27" max="27" width="17.28515625" style="22" customWidth="1"/>
    <col min="28" max="31" width="16.7109375" style="22" customWidth="1"/>
    <col min="32" max="32" width="16.5703125" style="22" customWidth="1"/>
    <col min="33" max="33" width="15.140625" style="22" customWidth="1"/>
    <col min="34" max="34" width="14.5703125" style="22" customWidth="1"/>
    <col min="35" max="35" width="15.28515625" style="22" customWidth="1"/>
    <col min="36" max="36" width="15" style="22" customWidth="1"/>
    <col min="37" max="37" width="16" style="22" customWidth="1"/>
    <col min="38" max="16384" width="9.140625" style="22"/>
  </cols>
  <sheetData>
    <row r="1" spans="1:37" ht="33" customHeight="1" x14ac:dyDescent="0.2">
      <c r="A1" s="20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37" x14ac:dyDescent="0.2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37" x14ac:dyDescent="0.2">
      <c r="A3" s="90"/>
      <c r="B3" s="87">
        <v>2017</v>
      </c>
      <c r="C3" s="87"/>
      <c r="D3" s="87"/>
      <c r="E3" s="87"/>
      <c r="F3" s="87"/>
      <c r="G3" s="87"/>
      <c r="H3" s="87">
        <v>2018</v>
      </c>
      <c r="I3" s="87"/>
      <c r="J3" s="87"/>
      <c r="K3" s="87"/>
      <c r="L3" s="87"/>
      <c r="M3" s="87"/>
      <c r="N3" s="87">
        <v>2019</v>
      </c>
      <c r="O3" s="87"/>
      <c r="P3" s="87"/>
      <c r="Q3" s="87"/>
      <c r="R3" s="87"/>
      <c r="S3" s="87"/>
      <c r="T3" s="87">
        <v>2020</v>
      </c>
      <c r="U3" s="87"/>
      <c r="V3" s="87"/>
      <c r="W3" s="87"/>
      <c r="X3" s="87"/>
      <c r="Y3" s="87"/>
      <c r="Z3" s="87">
        <v>2021</v>
      </c>
      <c r="AA3" s="87"/>
      <c r="AB3" s="87"/>
      <c r="AC3" s="87"/>
      <c r="AD3" s="87"/>
      <c r="AE3" s="87"/>
      <c r="AF3" s="87">
        <v>2022</v>
      </c>
      <c r="AG3" s="87"/>
      <c r="AH3" s="87"/>
      <c r="AI3" s="87"/>
      <c r="AJ3" s="87"/>
      <c r="AK3" s="87"/>
    </row>
    <row r="4" spans="1:37" ht="25.5" x14ac:dyDescent="0.2">
      <c r="A4" s="90"/>
      <c r="B4" s="23" t="s">
        <v>24</v>
      </c>
      <c r="C4" s="23" t="s">
        <v>31</v>
      </c>
      <c r="D4" s="23" t="s">
        <v>92</v>
      </c>
      <c r="E4" s="23" t="s">
        <v>26</v>
      </c>
      <c r="F4" s="23" t="s">
        <v>27</v>
      </c>
      <c r="G4" s="23" t="s">
        <v>28</v>
      </c>
      <c r="H4" s="23" t="s">
        <v>24</v>
      </c>
      <c r="I4" s="23" t="s">
        <v>31</v>
      </c>
      <c r="J4" s="23" t="s">
        <v>92</v>
      </c>
      <c r="K4" s="23" t="s">
        <v>26</v>
      </c>
      <c r="L4" s="59" t="s">
        <v>27</v>
      </c>
      <c r="M4" s="23" t="s">
        <v>28</v>
      </c>
      <c r="N4" s="23" t="s">
        <v>24</v>
      </c>
      <c r="O4" s="23" t="s">
        <v>31</v>
      </c>
      <c r="P4" s="23" t="s">
        <v>92</v>
      </c>
      <c r="Q4" s="23" t="s">
        <v>26</v>
      </c>
      <c r="R4" s="59" t="s">
        <v>27</v>
      </c>
      <c r="S4" s="23" t="s">
        <v>28</v>
      </c>
      <c r="T4" s="23" t="s">
        <v>24</v>
      </c>
      <c r="U4" s="23" t="s">
        <v>31</v>
      </c>
      <c r="V4" s="23" t="s">
        <v>92</v>
      </c>
      <c r="W4" s="23" t="s">
        <v>26</v>
      </c>
      <c r="X4" s="59" t="s">
        <v>27</v>
      </c>
      <c r="Y4" s="23" t="s">
        <v>28</v>
      </c>
      <c r="Z4" s="23" t="s">
        <v>24</v>
      </c>
      <c r="AA4" s="23" t="s">
        <v>31</v>
      </c>
      <c r="AB4" s="23" t="s">
        <v>92</v>
      </c>
      <c r="AC4" s="23" t="s">
        <v>26</v>
      </c>
      <c r="AD4" s="23" t="s">
        <v>27</v>
      </c>
      <c r="AE4" s="23" t="s">
        <v>28</v>
      </c>
      <c r="AF4" s="75" t="s">
        <v>24</v>
      </c>
      <c r="AG4" s="75" t="s">
        <v>31</v>
      </c>
      <c r="AH4" s="75" t="s">
        <v>92</v>
      </c>
      <c r="AI4" s="75" t="s">
        <v>26</v>
      </c>
      <c r="AJ4" s="75" t="s">
        <v>27</v>
      </c>
      <c r="AK4" s="75" t="s">
        <v>28</v>
      </c>
    </row>
    <row r="5" spans="1:37" s="25" customFormat="1" ht="25.5" x14ac:dyDescent="0.2">
      <c r="A5" s="24" t="s">
        <v>30</v>
      </c>
      <c r="B5" s="60">
        <v>49981853</v>
      </c>
      <c r="C5" s="60">
        <v>17796359</v>
      </c>
      <c r="D5" s="60">
        <v>3082282</v>
      </c>
      <c r="E5" s="60">
        <v>27025810</v>
      </c>
      <c r="F5" s="60">
        <v>3221335</v>
      </c>
      <c r="G5" s="60">
        <v>955925</v>
      </c>
      <c r="H5" s="60">
        <v>53465918</v>
      </c>
      <c r="I5" s="60">
        <v>20223939</v>
      </c>
      <c r="J5" s="60">
        <v>3434527</v>
      </c>
      <c r="K5" s="60">
        <v>28332812</v>
      </c>
      <c r="L5" s="60">
        <v>3092510</v>
      </c>
      <c r="M5" s="60">
        <v>1100039</v>
      </c>
      <c r="N5" s="60">
        <v>53310678</v>
      </c>
      <c r="O5" s="60">
        <v>20279891</v>
      </c>
      <c r="P5" s="60">
        <v>3867142</v>
      </c>
      <c r="Q5" s="60">
        <v>27166559</v>
      </c>
      <c r="R5" s="60">
        <v>3457354</v>
      </c>
      <c r="S5" s="60">
        <v>1652691</v>
      </c>
      <c r="T5" s="60">
        <v>174030623</v>
      </c>
      <c r="U5" s="60">
        <v>20959157</v>
      </c>
      <c r="V5" s="60">
        <v>3769449</v>
      </c>
      <c r="W5" s="60">
        <v>146169321</v>
      </c>
      <c r="X5" s="60">
        <v>4431956</v>
      </c>
      <c r="Y5" s="60">
        <v>1816351</v>
      </c>
      <c r="Z5" s="71">
        <v>177422843</v>
      </c>
      <c r="AA5" s="71">
        <v>25977384</v>
      </c>
      <c r="AB5" s="71">
        <v>4240166</v>
      </c>
      <c r="AC5" s="71">
        <v>143688556</v>
      </c>
      <c r="AD5" s="71">
        <v>5210816</v>
      </c>
      <c r="AE5" s="71">
        <v>2131385</v>
      </c>
      <c r="AF5" s="76">
        <v>182632570</v>
      </c>
      <c r="AG5" s="76">
        <v>34613830</v>
      </c>
      <c r="AH5" s="76">
        <v>4517317</v>
      </c>
      <c r="AI5" s="76">
        <v>138125913</v>
      </c>
      <c r="AJ5" s="76">
        <v>7248559</v>
      </c>
      <c r="AK5" s="76">
        <v>2282744</v>
      </c>
    </row>
    <row r="6" spans="1:37" ht="38.25" x14ac:dyDescent="0.2">
      <c r="A6" s="26" t="s">
        <v>73</v>
      </c>
      <c r="B6" s="62">
        <v>1164238</v>
      </c>
      <c r="C6" s="62">
        <v>145287</v>
      </c>
      <c r="D6" s="62">
        <v>1524</v>
      </c>
      <c r="E6" s="62">
        <v>888879</v>
      </c>
      <c r="F6" s="62">
        <v>41877</v>
      </c>
      <c r="G6" s="62">
        <v>77818</v>
      </c>
      <c r="H6" s="62">
        <v>1031371</v>
      </c>
      <c r="I6" s="62">
        <v>81968</v>
      </c>
      <c r="J6" s="62">
        <v>1134</v>
      </c>
      <c r="K6" s="62">
        <v>859418</v>
      </c>
      <c r="L6" s="62">
        <v>32731</v>
      </c>
      <c r="M6" s="62">
        <v>54385</v>
      </c>
      <c r="N6" s="62">
        <v>1185601</v>
      </c>
      <c r="O6" s="62">
        <v>74729</v>
      </c>
      <c r="P6" s="62">
        <v>1151</v>
      </c>
      <c r="Q6" s="62">
        <v>835591</v>
      </c>
      <c r="R6" s="62">
        <v>67971</v>
      </c>
      <c r="S6" s="62">
        <v>204681</v>
      </c>
      <c r="T6" s="62">
        <v>1182540</v>
      </c>
      <c r="U6" s="62">
        <v>70087</v>
      </c>
      <c r="V6" s="62">
        <v>773</v>
      </c>
      <c r="W6" s="62">
        <v>794692</v>
      </c>
      <c r="X6" s="62">
        <v>111992</v>
      </c>
      <c r="Y6" s="62">
        <v>197306</v>
      </c>
      <c r="Z6" s="72">
        <v>1211342</v>
      </c>
      <c r="AA6" s="72">
        <v>66544</v>
      </c>
      <c r="AB6" s="28" t="s">
        <v>96</v>
      </c>
      <c r="AC6" s="28" t="s">
        <v>96</v>
      </c>
      <c r="AD6" s="72">
        <v>147987</v>
      </c>
      <c r="AE6" s="72">
        <v>222501</v>
      </c>
      <c r="AF6" s="77">
        <v>1100064</v>
      </c>
      <c r="AG6" s="77">
        <v>68824</v>
      </c>
      <c r="AH6" s="77" t="s">
        <v>96</v>
      </c>
      <c r="AI6" s="77" t="s">
        <v>96</v>
      </c>
      <c r="AJ6" s="77">
        <v>80068</v>
      </c>
      <c r="AK6" s="77">
        <v>206593</v>
      </c>
    </row>
    <row r="7" spans="1:37" x14ac:dyDescent="0.2">
      <c r="A7" s="26" t="s">
        <v>74</v>
      </c>
      <c r="B7" s="69" t="s">
        <v>95</v>
      </c>
      <c r="C7" s="69" t="s">
        <v>95</v>
      </c>
      <c r="D7" s="69" t="s">
        <v>95</v>
      </c>
      <c r="E7" s="69" t="s">
        <v>95</v>
      </c>
      <c r="F7" s="69" t="s">
        <v>95</v>
      </c>
      <c r="G7" s="69" t="s">
        <v>95</v>
      </c>
      <c r="H7" s="69" t="s">
        <v>95</v>
      </c>
      <c r="I7" s="69" t="s">
        <v>95</v>
      </c>
      <c r="J7" s="69" t="s">
        <v>95</v>
      </c>
      <c r="K7" s="69" t="s">
        <v>95</v>
      </c>
      <c r="L7" s="69" t="s">
        <v>95</v>
      </c>
      <c r="M7" s="69" t="s">
        <v>95</v>
      </c>
      <c r="N7" s="69" t="s">
        <v>95</v>
      </c>
      <c r="O7" s="69" t="s">
        <v>95</v>
      </c>
      <c r="P7" s="69" t="s">
        <v>95</v>
      </c>
      <c r="Q7" s="69" t="s">
        <v>95</v>
      </c>
      <c r="R7" s="70" t="s">
        <v>95</v>
      </c>
      <c r="S7" s="70" t="s">
        <v>95</v>
      </c>
      <c r="T7" s="27" t="s">
        <v>95</v>
      </c>
      <c r="U7" s="27" t="s">
        <v>95</v>
      </c>
      <c r="V7" s="27" t="s">
        <v>95</v>
      </c>
      <c r="W7" s="27" t="s">
        <v>95</v>
      </c>
      <c r="X7" s="27" t="s">
        <v>95</v>
      </c>
      <c r="Y7" s="27" t="s">
        <v>95</v>
      </c>
      <c r="Z7" s="27" t="s">
        <v>95</v>
      </c>
      <c r="AA7" s="27" t="s">
        <v>95</v>
      </c>
      <c r="AB7" s="27" t="s">
        <v>95</v>
      </c>
      <c r="AC7" s="27" t="s">
        <v>95</v>
      </c>
      <c r="AD7" s="27" t="s">
        <v>95</v>
      </c>
      <c r="AE7" s="27" t="s">
        <v>95</v>
      </c>
      <c r="AF7" s="77"/>
      <c r="AG7" s="77"/>
      <c r="AH7" s="77"/>
      <c r="AI7" s="77"/>
      <c r="AJ7" s="77"/>
      <c r="AK7" s="77"/>
    </row>
    <row r="8" spans="1:37" ht="25.5" x14ac:dyDescent="0.2">
      <c r="A8" s="26" t="s">
        <v>75</v>
      </c>
      <c r="B8" s="62">
        <v>648</v>
      </c>
      <c r="C8" s="62" t="s">
        <v>101</v>
      </c>
      <c r="D8" s="62"/>
      <c r="E8" s="62" t="s">
        <v>101</v>
      </c>
      <c r="F8" s="62">
        <v>529</v>
      </c>
      <c r="G8" s="62"/>
      <c r="H8" s="69" t="s">
        <v>95</v>
      </c>
      <c r="I8" s="69" t="s">
        <v>95</v>
      </c>
      <c r="J8" s="69" t="s">
        <v>95</v>
      </c>
      <c r="K8" s="69" t="s">
        <v>95</v>
      </c>
      <c r="L8" s="69" t="s">
        <v>95</v>
      </c>
      <c r="M8" s="69" t="s">
        <v>95</v>
      </c>
      <c r="N8" s="69" t="s">
        <v>95</v>
      </c>
      <c r="O8" s="69" t="s">
        <v>95</v>
      </c>
      <c r="P8" s="69" t="s">
        <v>95</v>
      </c>
      <c r="Q8" s="69" t="s">
        <v>95</v>
      </c>
      <c r="R8" s="70" t="s">
        <v>95</v>
      </c>
      <c r="S8" s="70" t="s">
        <v>95</v>
      </c>
      <c r="T8" s="27" t="s">
        <v>95</v>
      </c>
      <c r="U8" s="27" t="s">
        <v>95</v>
      </c>
      <c r="V8" s="27" t="s">
        <v>95</v>
      </c>
      <c r="W8" s="27" t="s">
        <v>95</v>
      </c>
      <c r="X8" s="27" t="s">
        <v>95</v>
      </c>
      <c r="Y8" s="27" t="s">
        <v>95</v>
      </c>
      <c r="Z8" s="27" t="s">
        <v>95</v>
      </c>
      <c r="AA8" s="27" t="s">
        <v>95</v>
      </c>
      <c r="AB8" s="27" t="s">
        <v>95</v>
      </c>
      <c r="AC8" s="27" t="s">
        <v>95</v>
      </c>
      <c r="AD8" s="27" t="s">
        <v>95</v>
      </c>
      <c r="AE8" s="27" t="s">
        <v>95</v>
      </c>
      <c r="AF8" s="77"/>
      <c r="AG8" s="77"/>
      <c r="AH8" s="77"/>
      <c r="AI8" s="77"/>
      <c r="AJ8" s="77"/>
      <c r="AK8" s="77"/>
    </row>
    <row r="9" spans="1:37" ht="38.25" x14ac:dyDescent="0.2">
      <c r="A9" s="26" t="s">
        <v>76</v>
      </c>
      <c r="B9" s="69" t="s">
        <v>95</v>
      </c>
      <c r="C9" s="69" t="s">
        <v>95</v>
      </c>
      <c r="D9" s="69" t="s">
        <v>95</v>
      </c>
      <c r="E9" s="69" t="s">
        <v>95</v>
      </c>
      <c r="F9" s="69" t="s">
        <v>95</v>
      </c>
      <c r="G9" s="69" t="s">
        <v>95</v>
      </c>
      <c r="H9" s="69" t="s">
        <v>95</v>
      </c>
      <c r="I9" s="69" t="s">
        <v>95</v>
      </c>
      <c r="J9" s="69" t="s">
        <v>95</v>
      </c>
      <c r="K9" s="69" t="s">
        <v>95</v>
      </c>
      <c r="L9" s="69" t="s">
        <v>95</v>
      </c>
      <c r="M9" s="69" t="s">
        <v>95</v>
      </c>
      <c r="N9" s="69" t="s">
        <v>95</v>
      </c>
      <c r="O9" s="69" t="s">
        <v>95</v>
      </c>
      <c r="P9" s="69" t="s">
        <v>95</v>
      </c>
      <c r="Q9" s="69" t="s">
        <v>95</v>
      </c>
      <c r="R9" s="70" t="s">
        <v>95</v>
      </c>
      <c r="S9" s="70" t="s">
        <v>95</v>
      </c>
      <c r="T9" s="27" t="s">
        <v>95</v>
      </c>
      <c r="U9" s="27" t="s">
        <v>95</v>
      </c>
      <c r="V9" s="27" t="s">
        <v>95</v>
      </c>
      <c r="W9" s="27" t="s">
        <v>95</v>
      </c>
      <c r="X9" s="27" t="s">
        <v>95</v>
      </c>
      <c r="Y9" s="27" t="s">
        <v>95</v>
      </c>
      <c r="Z9" s="27" t="s">
        <v>95</v>
      </c>
      <c r="AA9" s="27" t="s">
        <v>95</v>
      </c>
      <c r="AB9" s="27" t="s">
        <v>95</v>
      </c>
      <c r="AC9" s="27" t="s">
        <v>95</v>
      </c>
      <c r="AD9" s="27" t="s">
        <v>95</v>
      </c>
      <c r="AE9" s="27" t="s">
        <v>95</v>
      </c>
      <c r="AF9" s="77"/>
      <c r="AG9" s="77"/>
      <c r="AH9" s="77"/>
      <c r="AI9" s="77"/>
      <c r="AJ9" s="77"/>
      <c r="AK9" s="77"/>
    </row>
    <row r="10" spans="1:37" ht="63.75" x14ac:dyDescent="0.2">
      <c r="A10" s="26" t="s">
        <v>77</v>
      </c>
      <c r="B10" s="69" t="s">
        <v>95</v>
      </c>
      <c r="C10" s="69" t="s">
        <v>95</v>
      </c>
      <c r="D10" s="69" t="s">
        <v>95</v>
      </c>
      <c r="E10" s="69" t="s">
        <v>95</v>
      </c>
      <c r="F10" s="69" t="s">
        <v>95</v>
      </c>
      <c r="G10" s="69" t="s">
        <v>95</v>
      </c>
      <c r="H10" s="69" t="s">
        <v>95</v>
      </c>
      <c r="I10" s="69" t="s">
        <v>95</v>
      </c>
      <c r="J10" s="69" t="s">
        <v>95</v>
      </c>
      <c r="K10" s="69" t="s">
        <v>95</v>
      </c>
      <c r="L10" s="69" t="s">
        <v>95</v>
      </c>
      <c r="M10" s="69" t="s">
        <v>95</v>
      </c>
      <c r="N10" s="69" t="s">
        <v>95</v>
      </c>
      <c r="O10" s="69" t="s">
        <v>95</v>
      </c>
      <c r="P10" s="69" t="s">
        <v>95</v>
      </c>
      <c r="Q10" s="69" t="s">
        <v>95</v>
      </c>
      <c r="R10" s="70" t="s">
        <v>95</v>
      </c>
      <c r="S10" s="70" t="s">
        <v>95</v>
      </c>
      <c r="T10" s="27" t="s">
        <v>95</v>
      </c>
      <c r="U10" s="27" t="s">
        <v>95</v>
      </c>
      <c r="V10" s="27" t="s">
        <v>95</v>
      </c>
      <c r="W10" s="27" t="s">
        <v>95</v>
      </c>
      <c r="X10" s="27" t="s">
        <v>95</v>
      </c>
      <c r="Y10" s="27" t="s">
        <v>95</v>
      </c>
      <c r="Z10" s="27" t="s">
        <v>95</v>
      </c>
      <c r="AA10" s="27" t="s">
        <v>95</v>
      </c>
      <c r="AB10" s="27" t="s">
        <v>95</v>
      </c>
      <c r="AC10" s="27" t="s">
        <v>95</v>
      </c>
      <c r="AD10" s="27" t="s">
        <v>95</v>
      </c>
      <c r="AE10" s="27" t="s">
        <v>95</v>
      </c>
      <c r="AF10" s="77"/>
      <c r="AG10" s="77"/>
      <c r="AH10" s="77"/>
      <c r="AI10" s="77"/>
      <c r="AJ10" s="77"/>
      <c r="AK10" s="77"/>
    </row>
    <row r="11" spans="1:37" x14ac:dyDescent="0.2">
      <c r="A11" s="26" t="s">
        <v>78</v>
      </c>
      <c r="B11" s="62">
        <v>5308</v>
      </c>
      <c r="C11" s="62">
        <v>579</v>
      </c>
      <c r="D11" s="62"/>
      <c r="E11" s="62">
        <v>2655</v>
      </c>
      <c r="F11" s="62">
        <v>2072</v>
      </c>
      <c r="G11" s="62" t="s">
        <v>95</v>
      </c>
      <c r="H11" s="62">
        <v>3489</v>
      </c>
      <c r="I11" s="62">
        <v>1055</v>
      </c>
      <c r="J11" s="62" t="s">
        <v>95</v>
      </c>
      <c r="K11" s="62">
        <v>117</v>
      </c>
      <c r="L11" s="60">
        <v>1517</v>
      </c>
      <c r="M11" s="62">
        <v>800</v>
      </c>
      <c r="N11" s="62">
        <v>1997</v>
      </c>
      <c r="O11" s="62" t="s">
        <v>101</v>
      </c>
      <c r="P11" s="62"/>
      <c r="Q11" s="62">
        <v>103</v>
      </c>
      <c r="R11" s="62">
        <v>592</v>
      </c>
      <c r="S11" s="62">
        <v>1289</v>
      </c>
      <c r="T11" s="62">
        <v>1015</v>
      </c>
      <c r="U11" s="62" t="s">
        <v>101</v>
      </c>
      <c r="V11" s="62"/>
      <c r="W11" s="62" t="s">
        <v>95</v>
      </c>
      <c r="X11" s="62">
        <v>454</v>
      </c>
      <c r="Y11" s="62">
        <v>475</v>
      </c>
      <c r="Z11" s="27" t="s">
        <v>96</v>
      </c>
      <c r="AA11" s="27" t="s">
        <v>96</v>
      </c>
      <c r="AB11" s="27" t="s">
        <v>95</v>
      </c>
      <c r="AC11" s="27" t="s">
        <v>95</v>
      </c>
      <c r="AD11" s="27" t="s">
        <v>96</v>
      </c>
      <c r="AE11" s="27" t="s">
        <v>96</v>
      </c>
      <c r="AF11" s="77" t="s">
        <v>96</v>
      </c>
      <c r="AG11" s="77" t="s">
        <v>96</v>
      </c>
      <c r="AH11" s="77" t="s">
        <v>107</v>
      </c>
      <c r="AI11" s="77" t="s">
        <v>107</v>
      </c>
      <c r="AJ11" s="77" t="s">
        <v>96</v>
      </c>
      <c r="AK11" s="77" t="s">
        <v>96</v>
      </c>
    </row>
    <row r="12" spans="1:37" ht="51" x14ac:dyDescent="0.2">
      <c r="A12" s="26" t="s">
        <v>79</v>
      </c>
      <c r="B12" s="62">
        <v>328398</v>
      </c>
      <c r="C12" s="62">
        <v>308231</v>
      </c>
      <c r="D12" s="62"/>
      <c r="E12" s="62"/>
      <c r="F12" s="62">
        <v>7689</v>
      </c>
      <c r="G12" s="62">
        <v>420</v>
      </c>
      <c r="H12" s="73" t="s">
        <v>101</v>
      </c>
      <c r="I12" s="73" t="s">
        <v>101</v>
      </c>
      <c r="J12" s="73" t="s">
        <v>95</v>
      </c>
      <c r="K12" s="73" t="s">
        <v>95</v>
      </c>
      <c r="L12" s="60" t="s">
        <v>101</v>
      </c>
      <c r="M12" s="73" t="s">
        <v>101</v>
      </c>
      <c r="N12" s="62">
        <v>507048</v>
      </c>
      <c r="O12" s="62">
        <v>502180</v>
      </c>
      <c r="P12" s="62"/>
      <c r="Q12" s="62"/>
      <c r="R12" s="62" t="s">
        <v>95</v>
      </c>
      <c r="S12" s="62">
        <v>559</v>
      </c>
      <c r="T12" s="73" t="s">
        <v>101</v>
      </c>
      <c r="U12" s="73" t="s">
        <v>101</v>
      </c>
      <c r="V12" s="73" t="s">
        <v>95</v>
      </c>
      <c r="W12" s="73" t="s">
        <v>95</v>
      </c>
      <c r="X12" s="73">
        <v>3430</v>
      </c>
      <c r="Y12" s="73" t="s">
        <v>101</v>
      </c>
      <c r="Z12" s="28" t="s">
        <v>96</v>
      </c>
      <c r="AA12" s="28" t="s">
        <v>96</v>
      </c>
      <c r="AB12" s="28" t="s">
        <v>95</v>
      </c>
      <c r="AC12" s="28" t="s">
        <v>95</v>
      </c>
      <c r="AD12" s="28" t="s">
        <v>96</v>
      </c>
      <c r="AE12" s="28" t="s">
        <v>96</v>
      </c>
      <c r="AF12" s="77" t="s">
        <v>96</v>
      </c>
      <c r="AG12" s="77" t="s">
        <v>96</v>
      </c>
      <c r="AH12" s="77" t="s">
        <v>107</v>
      </c>
      <c r="AI12" s="77" t="s">
        <v>107</v>
      </c>
      <c r="AJ12" s="77" t="s">
        <v>96</v>
      </c>
      <c r="AK12" s="77" t="s">
        <v>107</v>
      </c>
    </row>
    <row r="13" spans="1:37" x14ac:dyDescent="0.2">
      <c r="A13" s="26" t="s">
        <v>80</v>
      </c>
      <c r="B13" s="62">
        <v>22097662</v>
      </c>
      <c r="C13" s="62">
        <v>54764</v>
      </c>
      <c r="D13" s="62"/>
      <c r="E13" s="62">
        <v>21779672</v>
      </c>
      <c r="F13" s="62">
        <v>181019</v>
      </c>
      <c r="G13" s="62">
        <v>81736</v>
      </c>
      <c r="H13" s="62">
        <v>22306256</v>
      </c>
      <c r="I13" s="62">
        <v>123780</v>
      </c>
      <c r="J13" s="62" t="s">
        <v>101</v>
      </c>
      <c r="K13" s="62">
        <v>22028718</v>
      </c>
      <c r="L13" s="60">
        <v>58750</v>
      </c>
      <c r="M13" s="62">
        <v>92199</v>
      </c>
      <c r="N13" s="62">
        <v>21875111</v>
      </c>
      <c r="O13" s="62">
        <v>160298</v>
      </c>
      <c r="P13" s="62">
        <v>42872</v>
      </c>
      <c r="Q13" s="62">
        <v>21560424</v>
      </c>
      <c r="R13" s="62">
        <v>69965</v>
      </c>
      <c r="S13" s="62">
        <v>84326</v>
      </c>
      <c r="T13" s="62">
        <v>20982484</v>
      </c>
      <c r="U13" s="62">
        <v>83470</v>
      </c>
      <c r="V13" s="62">
        <v>3079</v>
      </c>
      <c r="W13" s="62">
        <v>20756306</v>
      </c>
      <c r="X13" s="62">
        <v>58073</v>
      </c>
      <c r="Y13" s="62">
        <v>84539</v>
      </c>
      <c r="Z13" s="72">
        <v>20202912</v>
      </c>
      <c r="AA13" s="72">
        <v>115784</v>
      </c>
      <c r="AB13" s="28" t="s">
        <v>96</v>
      </c>
      <c r="AC13" s="72">
        <v>19908539</v>
      </c>
      <c r="AD13" s="72">
        <v>70875</v>
      </c>
      <c r="AE13" s="72">
        <v>107691</v>
      </c>
      <c r="AF13" s="77">
        <v>20517226</v>
      </c>
      <c r="AG13" s="77">
        <v>135407</v>
      </c>
      <c r="AH13" s="77" t="s">
        <v>96</v>
      </c>
      <c r="AI13" s="77">
        <v>20130849</v>
      </c>
      <c r="AJ13" s="77">
        <v>109761</v>
      </c>
      <c r="AK13" s="77">
        <v>140768</v>
      </c>
    </row>
    <row r="14" spans="1:37" ht="38.25" x14ac:dyDescent="0.2">
      <c r="A14" s="26" t="s">
        <v>81</v>
      </c>
      <c r="B14" s="62">
        <v>59856</v>
      </c>
      <c r="C14" s="62">
        <v>47162</v>
      </c>
      <c r="D14" s="62">
        <v>5287</v>
      </c>
      <c r="E14" s="62">
        <v>4505</v>
      </c>
      <c r="F14" s="62">
        <v>2829</v>
      </c>
      <c r="G14" s="62">
        <v>2955</v>
      </c>
      <c r="H14" s="62">
        <v>2862550</v>
      </c>
      <c r="I14" s="62">
        <v>1838828</v>
      </c>
      <c r="J14" s="62">
        <v>122941</v>
      </c>
      <c r="K14" s="62">
        <v>700205</v>
      </c>
      <c r="L14" s="60">
        <v>271223</v>
      </c>
      <c r="M14" s="62">
        <v>9336</v>
      </c>
      <c r="N14" s="62">
        <v>2309579</v>
      </c>
      <c r="O14" s="62">
        <v>1837648</v>
      </c>
      <c r="P14" s="62">
        <v>123008</v>
      </c>
      <c r="Q14" s="62">
        <v>196225</v>
      </c>
      <c r="R14" s="62">
        <v>235421</v>
      </c>
      <c r="S14" s="62">
        <v>14485</v>
      </c>
      <c r="T14" s="62">
        <v>2292998</v>
      </c>
      <c r="U14" s="62">
        <v>1857923</v>
      </c>
      <c r="V14" s="62">
        <v>116799</v>
      </c>
      <c r="W14" s="62">
        <v>196398</v>
      </c>
      <c r="X14" s="62">
        <v>187697</v>
      </c>
      <c r="Y14" s="62">
        <v>26290</v>
      </c>
      <c r="Z14" s="72">
        <v>2589674</v>
      </c>
      <c r="AA14" s="72">
        <v>1479937</v>
      </c>
      <c r="AB14" s="72">
        <v>114446</v>
      </c>
      <c r="AC14" s="72">
        <v>795474</v>
      </c>
      <c r="AD14" s="72">
        <v>262360</v>
      </c>
      <c r="AE14" s="72">
        <v>28363</v>
      </c>
      <c r="AF14" s="77">
        <v>2543785</v>
      </c>
      <c r="AG14" s="77">
        <v>1396447</v>
      </c>
      <c r="AH14" s="77">
        <v>128980</v>
      </c>
      <c r="AI14" s="77">
        <v>757385</v>
      </c>
      <c r="AJ14" s="77">
        <v>327723</v>
      </c>
      <c r="AK14" s="77">
        <v>39880</v>
      </c>
    </row>
    <row r="15" spans="1:37" ht="25.5" x14ac:dyDescent="0.2">
      <c r="A15" s="26" t="s">
        <v>82</v>
      </c>
      <c r="B15" s="62">
        <v>47866</v>
      </c>
      <c r="C15" s="62">
        <v>16539</v>
      </c>
      <c r="D15" s="62" t="s">
        <v>95</v>
      </c>
      <c r="E15" s="62" t="s">
        <v>95</v>
      </c>
      <c r="F15" s="62">
        <v>29653</v>
      </c>
      <c r="G15" s="62">
        <v>307</v>
      </c>
      <c r="H15" s="62">
        <v>66422</v>
      </c>
      <c r="I15" s="62">
        <v>19872</v>
      </c>
      <c r="J15" s="62" t="s">
        <v>95</v>
      </c>
      <c r="K15" s="62" t="s">
        <v>95</v>
      </c>
      <c r="L15" s="60">
        <v>46143</v>
      </c>
      <c r="M15" s="62">
        <v>180</v>
      </c>
      <c r="N15" s="62">
        <v>114045</v>
      </c>
      <c r="O15" s="62">
        <v>18729</v>
      </c>
      <c r="P15" s="62"/>
      <c r="Q15" s="62" t="s">
        <v>95</v>
      </c>
      <c r="R15" s="62">
        <v>93589</v>
      </c>
      <c r="S15" s="62">
        <v>844</v>
      </c>
      <c r="T15" s="62">
        <v>166635</v>
      </c>
      <c r="U15" s="62">
        <v>17257</v>
      </c>
      <c r="V15" s="62" t="s">
        <v>95</v>
      </c>
      <c r="W15" s="62">
        <v>2664</v>
      </c>
      <c r="X15" s="62">
        <v>144529</v>
      </c>
      <c r="Y15" s="62">
        <v>628</v>
      </c>
      <c r="Z15" s="72">
        <v>188159</v>
      </c>
      <c r="AA15" s="72">
        <v>17559</v>
      </c>
      <c r="AB15" s="28" t="s">
        <v>95</v>
      </c>
      <c r="AC15" s="72" t="s">
        <v>101</v>
      </c>
      <c r="AD15" s="72">
        <v>138451</v>
      </c>
      <c r="AE15" s="72" t="s">
        <v>101</v>
      </c>
      <c r="AF15" s="77">
        <v>191488</v>
      </c>
      <c r="AG15" s="77">
        <v>16709</v>
      </c>
      <c r="AH15" s="77" t="s">
        <v>107</v>
      </c>
      <c r="AI15" s="77" t="s">
        <v>96</v>
      </c>
      <c r="AJ15" s="77">
        <v>144061</v>
      </c>
      <c r="AK15" s="77" t="s">
        <v>96</v>
      </c>
    </row>
    <row r="16" spans="1:37" ht="25.5" x14ac:dyDescent="0.2">
      <c r="A16" s="26" t="s">
        <v>83</v>
      </c>
      <c r="B16" s="73" t="s">
        <v>101</v>
      </c>
      <c r="C16" s="73">
        <v>4452</v>
      </c>
      <c r="D16" s="73"/>
      <c r="E16" s="73">
        <v>234</v>
      </c>
      <c r="F16" s="73">
        <v>3417</v>
      </c>
      <c r="G16" s="73">
        <v>6025</v>
      </c>
      <c r="H16" s="62">
        <v>27192</v>
      </c>
      <c r="I16" s="62">
        <v>16825</v>
      </c>
      <c r="J16" s="62"/>
      <c r="K16" s="62">
        <v>238</v>
      </c>
      <c r="L16" s="60">
        <v>3080</v>
      </c>
      <c r="M16" s="62">
        <v>6579</v>
      </c>
      <c r="N16" s="62">
        <v>44332</v>
      </c>
      <c r="O16" s="62">
        <v>34003</v>
      </c>
      <c r="P16" s="62">
        <v>5727</v>
      </c>
      <c r="Q16" s="62">
        <v>224</v>
      </c>
      <c r="R16" s="62">
        <v>2329</v>
      </c>
      <c r="S16" s="62">
        <v>7306</v>
      </c>
      <c r="T16" s="62">
        <v>146648</v>
      </c>
      <c r="U16" s="62">
        <v>133179</v>
      </c>
      <c r="V16" s="62">
        <v>1878</v>
      </c>
      <c r="W16" s="62">
        <v>246</v>
      </c>
      <c r="X16" s="62">
        <v>4247</v>
      </c>
      <c r="Y16" s="62">
        <v>8506</v>
      </c>
      <c r="Z16" s="72">
        <v>142875</v>
      </c>
      <c r="AA16" s="72">
        <v>24262</v>
      </c>
      <c r="AB16" s="28" t="s">
        <v>95</v>
      </c>
      <c r="AC16" s="28" t="s">
        <v>96</v>
      </c>
      <c r="AD16" s="72">
        <v>111716</v>
      </c>
      <c r="AE16" s="72" t="s">
        <v>101</v>
      </c>
      <c r="AF16" s="77">
        <v>202535</v>
      </c>
      <c r="AG16" s="77">
        <v>44008</v>
      </c>
      <c r="AH16" s="77" t="s">
        <v>96</v>
      </c>
      <c r="AI16" s="77" t="s">
        <v>96</v>
      </c>
      <c r="AJ16" s="77">
        <v>150265</v>
      </c>
      <c r="AK16" s="77">
        <v>7624</v>
      </c>
    </row>
    <row r="17" spans="1:37" ht="25.5" x14ac:dyDescent="0.2">
      <c r="A17" s="26" t="s">
        <v>84</v>
      </c>
      <c r="B17" s="62">
        <v>238257</v>
      </c>
      <c r="C17" s="62">
        <v>153139</v>
      </c>
      <c r="D17" s="62">
        <v>135896</v>
      </c>
      <c r="E17" s="62">
        <v>58387</v>
      </c>
      <c r="F17" s="62">
        <v>11027</v>
      </c>
      <c r="G17" s="62">
        <v>8322</v>
      </c>
      <c r="H17" s="62">
        <v>218082</v>
      </c>
      <c r="I17" s="62">
        <v>175776</v>
      </c>
      <c r="J17" s="62">
        <v>127153</v>
      </c>
      <c r="K17" s="62">
        <v>15714</v>
      </c>
      <c r="L17" s="60">
        <v>4351</v>
      </c>
      <c r="M17" s="62">
        <v>11408</v>
      </c>
      <c r="N17" s="62">
        <v>424040</v>
      </c>
      <c r="O17" s="62">
        <v>142528</v>
      </c>
      <c r="P17" s="62">
        <v>113900</v>
      </c>
      <c r="Q17" s="62">
        <v>219221</v>
      </c>
      <c r="R17" s="62">
        <v>23792</v>
      </c>
      <c r="S17" s="62">
        <v>15229</v>
      </c>
      <c r="T17" s="62">
        <v>418471</v>
      </c>
      <c r="U17" s="62">
        <v>110998</v>
      </c>
      <c r="V17" s="62">
        <v>104413</v>
      </c>
      <c r="W17" s="62">
        <v>234973</v>
      </c>
      <c r="X17" s="62">
        <v>37746</v>
      </c>
      <c r="Y17" s="62">
        <v>6142</v>
      </c>
      <c r="Z17" s="72">
        <v>550529</v>
      </c>
      <c r="AA17" s="72">
        <v>129751</v>
      </c>
      <c r="AB17" s="72">
        <v>103822</v>
      </c>
      <c r="AC17" s="72">
        <v>332803</v>
      </c>
      <c r="AD17" s="72">
        <v>49155</v>
      </c>
      <c r="AE17" s="72">
        <v>10925</v>
      </c>
      <c r="AF17" s="77">
        <v>977612</v>
      </c>
      <c r="AG17" s="77">
        <v>282293</v>
      </c>
      <c r="AH17" s="77">
        <v>98737</v>
      </c>
      <c r="AI17" s="77">
        <v>408203</v>
      </c>
      <c r="AJ17" s="77">
        <v>197148</v>
      </c>
      <c r="AK17" s="77">
        <v>65163</v>
      </c>
    </row>
    <row r="18" spans="1:37" ht="38.25" x14ac:dyDescent="0.2">
      <c r="A18" s="26" t="s">
        <v>85</v>
      </c>
      <c r="B18" s="62">
        <v>525757</v>
      </c>
      <c r="C18" s="62">
        <v>112122</v>
      </c>
      <c r="D18" s="62">
        <v>525</v>
      </c>
      <c r="E18" s="62">
        <v>83194</v>
      </c>
      <c r="F18" s="62">
        <v>307522</v>
      </c>
      <c r="G18" s="62">
        <v>21669</v>
      </c>
      <c r="H18" s="62">
        <v>246320</v>
      </c>
      <c r="I18" s="62">
        <v>165294</v>
      </c>
      <c r="J18" s="62">
        <v>501</v>
      </c>
      <c r="K18" s="62">
        <v>11784</v>
      </c>
      <c r="L18" s="60">
        <v>33628</v>
      </c>
      <c r="M18" s="62">
        <v>35274</v>
      </c>
      <c r="N18" s="62">
        <v>400534</v>
      </c>
      <c r="O18" s="62">
        <v>239524</v>
      </c>
      <c r="P18" s="62">
        <v>477</v>
      </c>
      <c r="Q18" s="62">
        <v>21048</v>
      </c>
      <c r="R18" s="62">
        <v>85054</v>
      </c>
      <c r="S18" s="62">
        <v>54713</v>
      </c>
      <c r="T18" s="62">
        <v>538700</v>
      </c>
      <c r="U18" s="62">
        <v>230257</v>
      </c>
      <c r="V18" s="62">
        <v>434</v>
      </c>
      <c r="W18" s="62">
        <v>19610</v>
      </c>
      <c r="X18" s="62">
        <v>219834</v>
      </c>
      <c r="Y18" s="62">
        <v>68997</v>
      </c>
      <c r="Z18" s="72">
        <v>533873</v>
      </c>
      <c r="AA18" s="72">
        <v>224997</v>
      </c>
      <c r="AB18" s="28" t="s">
        <v>96</v>
      </c>
      <c r="AC18" s="72">
        <v>155120</v>
      </c>
      <c r="AD18" s="72">
        <v>68150</v>
      </c>
      <c r="AE18" s="72">
        <v>84544</v>
      </c>
      <c r="AF18" s="77">
        <v>482231</v>
      </c>
      <c r="AG18" s="77">
        <v>235501</v>
      </c>
      <c r="AH18" s="77" t="s">
        <v>96</v>
      </c>
      <c r="AI18" s="77">
        <v>74843</v>
      </c>
      <c r="AJ18" s="77">
        <v>69320</v>
      </c>
      <c r="AK18" s="77">
        <v>100956</v>
      </c>
    </row>
    <row r="19" spans="1:37" ht="51" x14ac:dyDescent="0.2">
      <c r="A19" s="26" t="s">
        <v>86</v>
      </c>
      <c r="B19" s="62">
        <v>23739</v>
      </c>
      <c r="C19" s="62">
        <v>11721</v>
      </c>
      <c r="D19" s="62"/>
      <c r="E19" s="62">
        <v>136</v>
      </c>
      <c r="F19" s="62">
        <v>6569</v>
      </c>
      <c r="G19" s="62">
        <v>4910</v>
      </c>
      <c r="H19" s="62">
        <v>28896</v>
      </c>
      <c r="I19" s="62">
        <v>14347</v>
      </c>
      <c r="J19" s="62"/>
      <c r="K19" s="62">
        <v>35</v>
      </c>
      <c r="L19" s="60">
        <v>1599</v>
      </c>
      <c r="M19" s="62">
        <v>12915</v>
      </c>
      <c r="N19" s="62">
        <v>24679</v>
      </c>
      <c r="O19" s="62">
        <v>12997</v>
      </c>
      <c r="P19" s="62"/>
      <c r="Q19" s="62" t="s">
        <v>101</v>
      </c>
      <c r="R19" s="62">
        <v>5128</v>
      </c>
      <c r="S19" s="62">
        <v>6534</v>
      </c>
      <c r="T19" s="62">
        <v>20225</v>
      </c>
      <c r="U19" s="62">
        <v>9879</v>
      </c>
      <c r="V19" s="62"/>
      <c r="W19" s="62" t="s">
        <v>101</v>
      </c>
      <c r="X19" s="62">
        <v>5016</v>
      </c>
      <c r="Y19" s="62">
        <v>5316</v>
      </c>
      <c r="Z19" s="72">
        <v>22262</v>
      </c>
      <c r="AA19" s="72">
        <v>7832</v>
      </c>
      <c r="AB19" s="28" t="s">
        <v>95</v>
      </c>
      <c r="AC19" s="72" t="s">
        <v>101</v>
      </c>
      <c r="AD19" s="72">
        <v>5684</v>
      </c>
      <c r="AE19" s="72" t="s">
        <v>101</v>
      </c>
      <c r="AF19" s="77">
        <v>39857</v>
      </c>
      <c r="AG19" s="77">
        <v>11099</v>
      </c>
      <c r="AH19" s="77" t="s">
        <v>107</v>
      </c>
      <c r="AI19" s="77" t="s">
        <v>96</v>
      </c>
      <c r="AJ19" s="77" t="s">
        <v>96</v>
      </c>
      <c r="AK19" s="77">
        <v>20557</v>
      </c>
    </row>
    <row r="20" spans="1:37" ht="51" x14ac:dyDescent="0.2">
      <c r="A20" s="26" t="s">
        <v>87</v>
      </c>
      <c r="B20" s="62">
        <v>10476069</v>
      </c>
      <c r="C20" s="62">
        <v>6022393</v>
      </c>
      <c r="D20" s="62">
        <v>2292669</v>
      </c>
      <c r="E20" s="62">
        <v>2678163</v>
      </c>
      <c r="F20" s="62">
        <v>726847</v>
      </c>
      <c r="G20" s="62">
        <v>436323</v>
      </c>
      <c r="H20" s="62">
        <v>12226766</v>
      </c>
      <c r="I20" s="62">
        <v>6291605</v>
      </c>
      <c r="J20" s="62">
        <v>2420664</v>
      </c>
      <c r="K20" s="62">
        <v>3928979</v>
      </c>
      <c r="L20" s="60">
        <v>930224</v>
      </c>
      <c r="M20" s="62">
        <v>486795</v>
      </c>
      <c r="N20" s="62">
        <v>12360518</v>
      </c>
      <c r="O20" s="62">
        <v>6618712</v>
      </c>
      <c r="P20" s="62">
        <v>2780566</v>
      </c>
      <c r="Q20" s="62">
        <v>3498896</v>
      </c>
      <c r="R20" s="62">
        <v>937421</v>
      </c>
      <c r="S20" s="62">
        <v>657273</v>
      </c>
      <c r="T20" s="62">
        <v>131782101</v>
      </c>
      <c r="U20" s="62">
        <v>6616782</v>
      </c>
      <c r="V20" s="62">
        <v>2746709</v>
      </c>
      <c r="W20" s="62">
        <v>123170226</v>
      </c>
      <c r="X20" s="62">
        <v>775819</v>
      </c>
      <c r="Y20" s="62">
        <v>691720</v>
      </c>
      <c r="Z20" s="72">
        <v>133295965</v>
      </c>
      <c r="AA20" s="72">
        <v>11177992</v>
      </c>
      <c r="AB20" s="72">
        <v>2934387</v>
      </c>
      <c r="AC20" s="28" t="s">
        <v>95</v>
      </c>
      <c r="AD20" s="72">
        <v>746778</v>
      </c>
      <c r="AE20" s="72">
        <v>702658</v>
      </c>
      <c r="AF20" s="77">
        <v>136197711</v>
      </c>
      <c r="AG20" s="77">
        <v>19573629</v>
      </c>
      <c r="AH20" s="77">
        <v>3071999</v>
      </c>
      <c r="AI20" s="77">
        <v>114547136</v>
      </c>
      <c r="AJ20" s="77">
        <v>1159534</v>
      </c>
      <c r="AK20" s="77">
        <v>692916</v>
      </c>
    </row>
    <row r="21" spans="1:37" x14ac:dyDescent="0.2">
      <c r="A21" s="26" t="s">
        <v>88</v>
      </c>
      <c r="B21" s="62">
        <v>4814728</v>
      </c>
      <c r="C21" s="62">
        <v>4233226</v>
      </c>
      <c r="D21" s="62">
        <v>335189</v>
      </c>
      <c r="E21" s="62">
        <v>232522</v>
      </c>
      <c r="F21" s="62">
        <v>172911</v>
      </c>
      <c r="G21" s="62">
        <v>86412</v>
      </c>
      <c r="H21" s="62">
        <v>6060845</v>
      </c>
      <c r="I21" s="62">
        <v>5399179</v>
      </c>
      <c r="J21" s="62">
        <v>316817</v>
      </c>
      <c r="K21" s="62">
        <v>217152</v>
      </c>
      <c r="L21" s="60">
        <v>311247</v>
      </c>
      <c r="M21" s="62">
        <v>101776</v>
      </c>
      <c r="N21" s="62">
        <v>6227515</v>
      </c>
      <c r="O21" s="62">
        <v>5364009</v>
      </c>
      <c r="P21" s="62">
        <v>327205</v>
      </c>
      <c r="Q21" s="62">
        <v>199953</v>
      </c>
      <c r="R21" s="62">
        <v>498073</v>
      </c>
      <c r="S21" s="62">
        <v>133009</v>
      </c>
      <c r="T21" s="62">
        <v>6719992</v>
      </c>
      <c r="U21" s="62">
        <v>5585425</v>
      </c>
      <c r="V21" s="62">
        <v>287711</v>
      </c>
      <c r="W21" s="62">
        <v>198943</v>
      </c>
      <c r="X21" s="62">
        <v>724211</v>
      </c>
      <c r="Y21" s="62">
        <v>164678</v>
      </c>
      <c r="Z21" s="72">
        <v>7380556</v>
      </c>
      <c r="AA21" s="72">
        <v>5962898</v>
      </c>
      <c r="AB21" s="72">
        <v>275843</v>
      </c>
      <c r="AC21" s="72">
        <v>311483</v>
      </c>
      <c r="AD21" s="72">
        <v>855737</v>
      </c>
      <c r="AE21" s="72">
        <v>204192</v>
      </c>
      <c r="AF21" s="77">
        <v>7580461</v>
      </c>
      <c r="AG21" s="77">
        <v>5960524</v>
      </c>
      <c r="AH21" s="77">
        <v>295649</v>
      </c>
      <c r="AI21" s="77">
        <v>275677</v>
      </c>
      <c r="AJ21" s="77">
        <v>1050792</v>
      </c>
      <c r="AK21" s="77">
        <v>257611</v>
      </c>
    </row>
    <row r="22" spans="1:37" ht="38.25" x14ac:dyDescent="0.2">
      <c r="A22" s="26" t="s">
        <v>89</v>
      </c>
      <c r="B22" s="62">
        <v>7138460</v>
      </c>
      <c r="C22" s="62">
        <v>4436584</v>
      </c>
      <c r="D22" s="62">
        <v>309629</v>
      </c>
      <c r="E22" s="62">
        <v>886306</v>
      </c>
      <c r="F22" s="62">
        <v>1488444</v>
      </c>
      <c r="G22" s="62">
        <v>186275</v>
      </c>
      <c r="H22" s="62">
        <v>4761461</v>
      </c>
      <c r="I22" s="62">
        <v>3295509</v>
      </c>
      <c r="J22" s="62">
        <v>445263</v>
      </c>
      <c r="K22" s="62">
        <v>117691</v>
      </c>
      <c r="L22" s="60">
        <v>1094424</v>
      </c>
      <c r="M22" s="62">
        <v>248656</v>
      </c>
      <c r="N22" s="62">
        <v>4748334</v>
      </c>
      <c r="O22" s="62">
        <v>3068578</v>
      </c>
      <c r="P22" s="62">
        <v>472236</v>
      </c>
      <c r="Q22" s="62">
        <v>150924</v>
      </c>
      <c r="R22" s="62">
        <v>1108613</v>
      </c>
      <c r="S22" s="62">
        <v>417395</v>
      </c>
      <c r="T22" s="62">
        <v>6141094</v>
      </c>
      <c r="U22" s="62">
        <v>3605366</v>
      </c>
      <c r="V22" s="62">
        <v>507653</v>
      </c>
      <c r="W22" s="62">
        <v>168853</v>
      </c>
      <c r="X22" s="62">
        <v>1863521</v>
      </c>
      <c r="Y22" s="62">
        <v>500437</v>
      </c>
      <c r="Z22" s="72">
        <v>7088236</v>
      </c>
      <c r="AA22" s="72">
        <v>3815345</v>
      </c>
      <c r="AB22" s="72">
        <v>787969</v>
      </c>
      <c r="AC22" s="72">
        <v>273012</v>
      </c>
      <c r="AD22" s="72">
        <v>2372833</v>
      </c>
      <c r="AE22" s="72">
        <v>625282</v>
      </c>
      <c r="AF22" s="77">
        <v>8089118</v>
      </c>
      <c r="AG22" s="77">
        <v>3744994</v>
      </c>
      <c r="AH22" s="77">
        <v>850556</v>
      </c>
      <c r="AI22" s="77">
        <v>379360</v>
      </c>
      <c r="AJ22" s="77">
        <v>3392260</v>
      </c>
      <c r="AK22" s="77">
        <v>569302</v>
      </c>
    </row>
    <row r="23" spans="1:37" ht="51" x14ac:dyDescent="0.2">
      <c r="A23" s="26" t="s">
        <v>90</v>
      </c>
      <c r="B23" s="62">
        <v>2879584</v>
      </c>
      <c r="C23" s="62">
        <v>2127522</v>
      </c>
      <c r="D23" s="62">
        <v>1563</v>
      </c>
      <c r="E23" s="62">
        <v>409914</v>
      </c>
      <c r="F23" s="62">
        <v>232080</v>
      </c>
      <c r="G23" s="62">
        <v>28004</v>
      </c>
      <c r="H23" s="62">
        <v>2948819</v>
      </c>
      <c r="I23" s="62">
        <v>2168398</v>
      </c>
      <c r="J23" s="62">
        <v>0</v>
      </c>
      <c r="K23" s="62">
        <v>451825</v>
      </c>
      <c r="L23" s="60">
        <v>293318</v>
      </c>
      <c r="M23" s="62">
        <v>28917</v>
      </c>
      <c r="N23" s="62">
        <v>2946567</v>
      </c>
      <c r="O23" s="62">
        <v>2101763</v>
      </c>
      <c r="P23" s="62" t="s">
        <v>95</v>
      </c>
      <c r="Q23" s="62">
        <v>482975</v>
      </c>
      <c r="R23" s="62">
        <v>322312</v>
      </c>
      <c r="S23" s="62">
        <v>33460</v>
      </c>
      <c r="T23" s="62">
        <v>2967935</v>
      </c>
      <c r="U23" s="62">
        <v>2012968</v>
      </c>
      <c r="V23" s="62" t="s">
        <v>95</v>
      </c>
      <c r="W23" s="62">
        <v>624288</v>
      </c>
      <c r="X23" s="62">
        <v>282266</v>
      </c>
      <c r="Y23" s="62">
        <v>43473</v>
      </c>
      <c r="Z23" s="72">
        <v>3599401</v>
      </c>
      <c r="AA23" s="72">
        <v>2385487</v>
      </c>
      <c r="AB23" s="28" t="s">
        <v>95</v>
      </c>
      <c r="AC23" s="72">
        <v>731804</v>
      </c>
      <c r="AD23" s="72">
        <v>360693</v>
      </c>
      <c r="AE23" s="72">
        <v>115499</v>
      </c>
      <c r="AF23" s="77">
        <v>3973103</v>
      </c>
      <c r="AG23" s="77">
        <v>2506787</v>
      </c>
      <c r="AH23" s="77" t="s">
        <v>96</v>
      </c>
      <c r="AI23" s="77">
        <v>788608</v>
      </c>
      <c r="AJ23" s="77">
        <v>518141</v>
      </c>
      <c r="AK23" s="77">
        <v>150893</v>
      </c>
    </row>
    <row r="24" spans="1:37" ht="25.5" x14ac:dyDescent="0.2">
      <c r="A24" s="26" t="s">
        <v>91</v>
      </c>
      <c r="B24" s="62">
        <v>166840</v>
      </c>
      <c r="C24" s="62">
        <v>122616</v>
      </c>
      <c r="D24" s="62" t="s">
        <v>95</v>
      </c>
      <c r="E24" s="62">
        <v>1146</v>
      </c>
      <c r="F24" s="62">
        <v>6850</v>
      </c>
      <c r="G24" s="62">
        <v>14749</v>
      </c>
      <c r="H24" s="62">
        <v>147766</v>
      </c>
      <c r="I24" s="62">
        <v>107138</v>
      </c>
      <c r="J24" s="62">
        <v>0</v>
      </c>
      <c r="K24" s="62">
        <v>936</v>
      </c>
      <c r="L24" s="60">
        <v>10275</v>
      </c>
      <c r="M24" s="62">
        <v>9956</v>
      </c>
      <c r="N24" s="62">
        <v>140778</v>
      </c>
      <c r="O24" s="62">
        <v>104180</v>
      </c>
      <c r="P24" s="62" t="s">
        <v>95</v>
      </c>
      <c r="Q24" s="62">
        <v>955</v>
      </c>
      <c r="R24" s="62">
        <v>7094</v>
      </c>
      <c r="S24" s="62">
        <v>21588</v>
      </c>
      <c r="T24" s="62">
        <v>185530</v>
      </c>
      <c r="U24" s="62">
        <v>147604</v>
      </c>
      <c r="V24" s="62" t="s">
        <v>95</v>
      </c>
      <c r="W24" s="62">
        <v>2108</v>
      </c>
      <c r="X24" s="62">
        <v>13121</v>
      </c>
      <c r="Y24" s="62">
        <v>17844</v>
      </c>
      <c r="Z24" s="72">
        <v>151113</v>
      </c>
      <c r="AA24" s="72">
        <v>112718</v>
      </c>
      <c r="AB24" s="28" t="s">
        <v>95</v>
      </c>
      <c r="AC24" s="72">
        <v>12054</v>
      </c>
      <c r="AD24" s="72">
        <v>11096</v>
      </c>
      <c r="AE24" s="72">
        <v>10209</v>
      </c>
      <c r="AF24" s="77">
        <v>257551</v>
      </c>
      <c r="AG24" s="77">
        <v>188466</v>
      </c>
      <c r="AH24" s="77" t="s">
        <v>107</v>
      </c>
      <c r="AI24" s="77">
        <v>21292</v>
      </c>
      <c r="AJ24" s="77">
        <v>14164</v>
      </c>
      <c r="AK24" s="77">
        <v>23408</v>
      </c>
    </row>
    <row r="25" spans="1:37" ht="15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65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7" ht="15" x14ac:dyDescent="0.25">
      <c r="A26" s="22" t="s">
        <v>93</v>
      </c>
      <c r="L26" s="65"/>
    </row>
    <row r="27" spans="1:37" ht="15" x14ac:dyDescent="0.25">
      <c r="L27" s="65"/>
    </row>
    <row r="28" spans="1:37" ht="15" x14ac:dyDescent="0.25">
      <c r="L28" s="65"/>
    </row>
    <row r="29" spans="1:37" ht="15" x14ac:dyDescent="0.25">
      <c r="L29" s="65"/>
    </row>
    <row r="30" spans="1:37" ht="15" x14ac:dyDescent="0.25">
      <c r="L30" s="65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Лебедева Людмила Николаевна</cp:lastModifiedBy>
  <cp:lastPrinted>2021-05-13T12:20:04Z</cp:lastPrinted>
  <dcterms:created xsi:type="dcterms:W3CDTF">2021-04-08T10:35:45Z</dcterms:created>
  <dcterms:modified xsi:type="dcterms:W3CDTF">2023-09-21T05:17:41Z</dcterms:modified>
</cp:coreProperties>
</file>